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ZIAŁ HANDLOWY\Cenniki\Gorke\2023\"/>
    </mc:Choice>
  </mc:AlternateContent>
  <xr:revisionPtr revIDLastSave="0" documentId="13_ncr:1_{7FDECF0B-8FD0-4C1C-AAEE-E789E9BA895B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start, rabat" sheetId="9" r:id="rId1"/>
    <sheet name="(1) zestawy" sheetId="1" r:id="rId2"/>
    <sheet name="(2) piloty i nadajniki" sheetId="2" r:id="rId3"/>
    <sheet name="(3) odbiorniki" sheetId="10" r:id="rId4"/>
    <sheet name="(4) radiopowiadamianie" sheetId="3" r:id="rId5"/>
    <sheet name="(5) LX" sheetId="4" r:id="rId6"/>
    <sheet name="(7) wzmacniacze, sygnalizatory" sheetId="6" r:id="rId7"/>
    <sheet name="(8) GSM" sheetId="8" r:id="rId8"/>
    <sheet name="(9) anteny" sheetId="7" r:id="rId9"/>
  </sheets>
  <definedNames>
    <definedName name="_xlnm.Print_Area" localSheetId="1">'(1) zestawy'!$A$1:$G$28</definedName>
    <definedName name="_xlnm.Print_Area" localSheetId="2">'(2) piloty i nadajniki'!$A$1:$G$34</definedName>
    <definedName name="_xlnm.Print_Area" localSheetId="3">'(3) odbiorniki'!$A$1:$G$32</definedName>
    <definedName name="_xlnm.Print_Area" localSheetId="4">'(4) radiopowiadamianie'!$A$1:$G$30</definedName>
    <definedName name="_xlnm.Print_Area" localSheetId="5">'(5) LX'!$A$1:$G$39</definedName>
    <definedName name="_xlnm.Print_Area" localSheetId="6">'(7) wzmacniacze, sygnalizatory'!$A$1:$G$21</definedName>
    <definedName name="_xlnm.Print_Area" localSheetId="7">'(8) GSM'!$A$1:$G$23</definedName>
    <definedName name="_xlnm.Print_Area" localSheetId="8">'(9) anteny'!$A$1:$G$30</definedName>
    <definedName name="_xlnm.Print_Area" localSheetId="0">'start, rabat'!$A$1:$H$24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0" l="1"/>
  <c r="G27" i="10" l="1"/>
  <c r="G26" i="10"/>
  <c r="G25" i="10"/>
  <c r="G24" i="10"/>
  <c r="G29" i="10"/>
  <c r="G28" i="10"/>
  <c r="G23" i="10"/>
  <c r="G22" i="10"/>
  <c r="G19" i="10"/>
  <c r="G10" i="10"/>
  <c r="G14" i="10"/>
  <c r="G18" i="10"/>
  <c r="G9" i="10"/>
  <c r="G13" i="10"/>
  <c r="G17" i="10"/>
  <c r="G21" i="10"/>
  <c r="G11" i="10"/>
  <c r="G15" i="10"/>
  <c r="G12" i="10"/>
  <c r="G16" i="10"/>
  <c r="G20" i="10"/>
  <c r="G3" i="7" l="1"/>
  <c r="G3" i="8"/>
  <c r="G3" i="6"/>
  <c r="G3" i="3"/>
  <c r="G4" i="4"/>
  <c r="G20" i="8" l="1"/>
  <c r="G19" i="8"/>
  <c r="G12" i="7"/>
  <c r="G20" i="7"/>
  <c r="G19" i="7"/>
  <c r="G29" i="4"/>
  <c r="G28" i="4"/>
  <c r="G27" i="4"/>
  <c r="G25" i="4"/>
  <c r="G24" i="4"/>
  <c r="G31" i="4"/>
  <c r="G30" i="4"/>
  <c r="G26" i="4"/>
  <c r="G23" i="4"/>
  <c r="G9" i="8"/>
  <c r="G10" i="8"/>
  <c r="G17" i="4"/>
  <c r="G13" i="4"/>
  <c r="G12" i="4"/>
  <c r="G14" i="4"/>
  <c r="G20" i="6"/>
  <c r="G16" i="6"/>
  <c r="G15" i="6"/>
  <c r="G14" i="6"/>
  <c r="G16" i="4"/>
  <c r="G18" i="4"/>
  <c r="G7" i="3"/>
  <c r="G17" i="3"/>
  <c r="G13" i="7"/>
  <c r="G18" i="7"/>
  <c r="G15" i="7"/>
  <c r="G14" i="7"/>
  <c r="G18" i="8"/>
  <c r="G17" i="8"/>
  <c r="G13" i="8"/>
  <c r="G16" i="8"/>
  <c r="G12" i="8"/>
  <c r="G8" i="8"/>
  <c r="G14" i="8"/>
  <c r="G9" i="7"/>
  <c r="G8" i="6"/>
  <c r="G18" i="6"/>
  <c r="G10" i="7"/>
  <c r="G10" i="6"/>
  <c r="G13" i="6"/>
  <c r="G19" i="6"/>
  <c r="G7" i="7"/>
  <c r="G11" i="7"/>
  <c r="G11" i="6"/>
  <c r="G8" i="7"/>
  <c r="G4" i="2"/>
  <c r="G4" i="1"/>
  <c r="G8" i="1" s="1"/>
  <c r="G20" i="2" l="1"/>
  <c r="G29" i="2"/>
  <c r="G17" i="1"/>
  <c r="G18" i="1"/>
  <c r="G33" i="2"/>
  <c r="G24" i="2"/>
  <c r="G26" i="2"/>
  <c r="G32" i="2"/>
  <c r="G31" i="2"/>
  <c r="G28" i="2"/>
  <c r="G25" i="2"/>
  <c r="G30" i="2"/>
  <c r="G27" i="2"/>
  <c r="G8" i="4"/>
  <c r="G16" i="3"/>
  <c r="G12" i="3" l="1"/>
  <c r="G15" i="4"/>
  <c r="G14" i="3"/>
  <c r="G9" i="4"/>
  <c r="G33" i="4"/>
  <c r="G8" i="3"/>
  <c r="G10" i="4"/>
  <c r="G34" i="4"/>
  <c r="G9" i="3"/>
  <c r="G15" i="3"/>
  <c r="G11" i="4"/>
  <c r="G20" i="4"/>
  <c r="G11" i="3"/>
  <c r="G21" i="4"/>
  <c r="G21" i="1"/>
  <c r="G17" i="2" l="1"/>
  <c r="G9" i="2"/>
  <c r="G23" i="2"/>
  <c r="G10" i="2"/>
  <c r="G15" i="2"/>
  <c r="G11" i="2"/>
  <c r="G19" i="2"/>
  <c r="G14" i="2"/>
  <c r="G22" i="2"/>
  <c r="G13" i="2"/>
  <c r="G18" i="2"/>
  <c r="G12" i="2"/>
  <c r="G16" i="2"/>
  <c r="G21" i="2"/>
  <c r="G26" i="1"/>
  <c r="G23" i="1"/>
  <c r="G24" i="1"/>
  <c r="G12" i="1"/>
  <c r="G20" i="1"/>
  <c r="G13" i="1"/>
  <c r="G9" i="1"/>
  <c r="G14" i="1"/>
  <c r="G10" i="1"/>
  <c r="G15" i="1"/>
</calcChain>
</file>

<file path=xl/sharedStrings.xml><?xml version="1.0" encoding="utf-8"?>
<sst xmlns="http://schemas.openxmlformats.org/spreadsheetml/2006/main" count="375" uniqueCount="285">
  <si>
    <t>typ</t>
  </si>
  <si>
    <t>opis</t>
  </si>
  <si>
    <t>zestawy</t>
  </si>
  <si>
    <t>RSU-K01/2</t>
  </si>
  <si>
    <t>RSU-K02/2</t>
  </si>
  <si>
    <t>1-kanał, odbiornik i dwa piloty PUK-101</t>
  </si>
  <si>
    <t>2-kanały, odbiornik i dwa piloty PUK-102</t>
  </si>
  <si>
    <t>4-kanały, odbiornik i pilot PUK-104</t>
  </si>
  <si>
    <t>RSU-K04/1</t>
  </si>
  <si>
    <t>RSU-Z1/2</t>
  </si>
  <si>
    <t>RSU-Z2/2</t>
  </si>
  <si>
    <t>RSU-N1/2</t>
  </si>
  <si>
    <t>RSU-N2/2</t>
  </si>
  <si>
    <t>1-kanał, odbiornik i dwa piloty PUK-112-1 (typ fasolka)</t>
  </si>
  <si>
    <t>2-kanały, odbiornik i dwa piloty PUK-112-2 (typ fasolka)</t>
  </si>
  <si>
    <t>RSU-M2/2</t>
  </si>
  <si>
    <t>RSU-M4/1</t>
  </si>
  <si>
    <t>2-kanały, odbiornik i dwa piloty PUK-142 (klapka, metal)</t>
  </si>
  <si>
    <t>4 kanały, odbiornik i pilot PUK-144 (klapka, metal)</t>
  </si>
  <si>
    <t>ANT-K01/1</t>
  </si>
  <si>
    <t>ANT-K02/1</t>
  </si>
  <si>
    <t>zestaw odbiornika OPC-K01 i pilota PUK-303</t>
  </si>
  <si>
    <t>zestaw odbiornika OPC-K02 i pilota PUK-303</t>
  </si>
  <si>
    <t>zestaw odbiornika OPC-K01 i pilota RNB-101</t>
  </si>
  <si>
    <t>PUK-101</t>
  </si>
  <si>
    <t>PUK-102</t>
  </si>
  <si>
    <t>PUK-104</t>
  </si>
  <si>
    <t>PUK-151</t>
  </si>
  <si>
    <t>PUK-152</t>
  </si>
  <si>
    <t>PUK-112-1</t>
  </si>
  <si>
    <t>PUK-112-2</t>
  </si>
  <si>
    <t>PUK-142</t>
  </si>
  <si>
    <t>PUK-144</t>
  </si>
  <si>
    <t>PUK-303</t>
  </si>
  <si>
    <t>PUK-303Z</t>
  </si>
  <si>
    <t>PUK-188</t>
  </si>
  <si>
    <t>RNB-101</t>
  </si>
  <si>
    <t>RNB-101S</t>
  </si>
  <si>
    <t>RSU-K01</t>
  </si>
  <si>
    <t>RSU-K01d</t>
  </si>
  <si>
    <t>RSU-K02</t>
  </si>
  <si>
    <t>RSU-K04</t>
  </si>
  <si>
    <t>OPC-K01</t>
  </si>
  <si>
    <t>OPC-K02</t>
  </si>
  <si>
    <t>RSU-K01/24V/H1</t>
  </si>
  <si>
    <t>RSU-K01/24V/H2</t>
  </si>
  <si>
    <t>RSU-K02/24V/H1</t>
  </si>
  <si>
    <t>RSU-K02/24V/H2</t>
  </si>
  <si>
    <t>RSU-K04/24V/H1</t>
  </si>
  <si>
    <t>RSU-K04/24V/H2</t>
  </si>
  <si>
    <t>ORW-GE</t>
  </si>
  <si>
    <t>ORW/All</t>
  </si>
  <si>
    <t>IDO-04/99</t>
  </si>
  <si>
    <t>IDO-1000</t>
  </si>
  <si>
    <t>radiopowiadamianie</t>
  </si>
  <si>
    <t>System Przywołania</t>
  </si>
  <si>
    <t>GSM</t>
  </si>
  <si>
    <t>anteny</t>
  </si>
  <si>
    <t>z kontrolą łączności</t>
  </si>
  <si>
    <t>RP10-2K</t>
  </si>
  <si>
    <t>NRP-102K</t>
  </si>
  <si>
    <t>RP-10M</t>
  </si>
  <si>
    <t>NRP-102</t>
  </si>
  <si>
    <t>NRP-102W</t>
  </si>
  <si>
    <t>wzmacniacze</t>
  </si>
  <si>
    <t>RTS-1000K</t>
  </si>
  <si>
    <t>RTS-1000</t>
  </si>
  <si>
    <t>RSX-K02</t>
  </si>
  <si>
    <t>PUX-303</t>
  </si>
  <si>
    <t>RNX-101</t>
  </si>
  <si>
    <t>RNX-101S</t>
  </si>
  <si>
    <t>NBX-102</t>
  </si>
  <si>
    <t>NBX-105</t>
  </si>
  <si>
    <t>ZLX-303</t>
  </si>
  <si>
    <t>ZLX-101</t>
  </si>
  <si>
    <t>4 km, odbiornik RSX-K02 i pilot PUX-303</t>
  </si>
  <si>
    <t>5 km, odbiornik RSX-K02 i pilot RNX-101</t>
  </si>
  <si>
    <t>nadajniki</t>
  </si>
  <si>
    <t>ATG-SG3</t>
  </si>
  <si>
    <t>ATG-SG3RF</t>
  </si>
  <si>
    <t>sterowniki</t>
  </si>
  <si>
    <t>GSU-B02</t>
  </si>
  <si>
    <t>GSU-K02</t>
  </si>
  <si>
    <t>ASH-431P</t>
  </si>
  <si>
    <t>ASH-431K</t>
  </si>
  <si>
    <t>helikalna, prosta, 434 MHz, 0dBi</t>
  </si>
  <si>
    <t>WLC - linia cyfrowa</t>
  </si>
  <si>
    <t>WLC-201</t>
  </si>
  <si>
    <t>BSO-2H2</t>
  </si>
  <si>
    <t>SWR-108</t>
  </si>
  <si>
    <t>inne</t>
  </si>
  <si>
    <t>OBI-3SH</t>
  </si>
  <si>
    <t>MPU-121</t>
  </si>
  <si>
    <t>AED-432</t>
  </si>
  <si>
    <t>AYK-437</t>
  </si>
  <si>
    <t>ASD-432</t>
  </si>
  <si>
    <t>ASD-163</t>
  </si>
  <si>
    <t>AYD-431</t>
  </si>
  <si>
    <t>elastyczna, 434 MHz, 0dBi - do pilotów RNB</t>
  </si>
  <si>
    <t>kierunkowa, yaga, 434 MHz, 11,5dBi</t>
  </si>
  <si>
    <t>dookólna, prętowa, 160 MHz, 0dBi - do ATV-49</t>
  </si>
  <si>
    <t>dookólna, 434 MHz, 2dBi</t>
  </si>
  <si>
    <t>helikalna, kątowa, 434 MHz, 0dBi</t>
  </si>
  <si>
    <t xml:space="preserve">     100 metrów</t>
  </si>
  <si>
    <t xml:space="preserve">     150 metrów</t>
  </si>
  <si>
    <t xml:space="preserve">     180 metrów</t>
  </si>
  <si>
    <t xml:space="preserve">     300 metrów</t>
  </si>
  <si>
    <t xml:space="preserve">     600 metrów</t>
  </si>
  <si>
    <t xml:space="preserve">     1000 metrów</t>
  </si>
  <si>
    <t>1-kanał, odbiornik i dwa piloty PUK-151 (osłona klawisza)</t>
  </si>
  <si>
    <t>2-kanały, odbiornik i dwa piloty PUK-152 (osłona klawisza)</t>
  </si>
  <si>
    <t>1-kanał, odbiornik i pilot PUK-303</t>
  </si>
  <si>
    <t>2-kanały, odbiornik i pilot PUK-303</t>
  </si>
  <si>
    <t>2-klawiszowy, 2-kodowy, 100/200 m, 2xbateria 3V CR2025</t>
  </si>
  <si>
    <t>odbiornik, 2 obiekty (do 10), każdy obiekt: 2 stany alarmowe, kontrola łącza i zasilania, 1000 m (współpraca z NRP-102K), tryb samodzielny lub centralkowy</t>
  </si>
  <si>
    <t>1-klawiszowy, 100/200 m, bateria 12V A23</t>
  </si>
  <si>
    <t>2-klawiszowy, 100/200 m, bateria 12V A23</t>
  </si>
  <si>
    <t>4-klawiszowy, 100/200 m, bateria 12V A23</t>
  </si>
  <si>
    <t>1-klawiszowy, klapka, 180/360 m, bateria 12V A23</t>
  </si>
  <si>
    <t>2-klawiszowy, klapka, 180/360 m, bateria 12V A23</t>
  </si>
  <si>
    <t>2-klawiszowy, klapka, 150/300 m, bateria 3V CR2032</t>
  </si>
  <si>
    <t>4-klawiszowy, klapka, 150/300 m, bateria 3V CR2032</t>
  </si>
  <si>
    <t>3-klawiszowy, 300/600 m, bateria 9V 6F22</t>
  </si>
  <si>
    <t>3-klawiszowy, zaczep, 300/600 m, bateria 9V 6F22</t>
  </si>
  <si>
    <t>8-klawiszowy, 150/300 m, 2xbateria 12V 23A</t>
  </si>
  <si>
    <t>2-klawiszowy, 1-kodowy, 100/200 m, 2xbateria 3V CR2025</t>
  </si>
  <si>
    <t>1-klawiszowy, antena, zaczep, 500/1000 m, bateria 9V 6F22</t>
  </si>
  <si>
    <t>9-klawiszowy, antena, zaczep, 500/1000 m, bateria 9V 6F22</t>
  </si>
  <si>
    <t>1-kanał, 24V AC/DC, pamięć 113, mono, bistabilny, heterodyna H1</t>
  </si>
  <si>
    <t>1-kanał, 24V AC/DC, pamięć 113, mono, bistabilny, heterodyna H2</t>
  </si>
  <si>
    <t>2-kanały, 24V AC/DC, pamięć 113, mono, bistabilny, heterod. H1</t>
  </si>
  <si>
    <t>4-kanały, 24V AC/DC, pamięć 113, mono, bistabilny, chwilowy, H1</t>
  </si>
  <si>
    <t>3x wyjście WIEGAND 26/34, nadajniki GORKE, 12V DC</t>
  </si>
  <si>
    <t>3x wyjście WIEGAND 26/34, dowolny nadajnik 433MHz, KeeLoq</t>
  </si>
  <si>
    <t>2 obiektowy moduł rozszerzenia dla RP10-2K</t>
  </si>
  <si>
    <t>nadajnik, 4 kanały (2 alarmowe, kontrola łącza, zasilania), do współpracy z RP10-2K, 12 V DC</t>
  </si>
  <si>
    <t>retransmiter dla RP z kontrolą łącza, wzmocnienie 1 km, dedykowany (wzmacnia transmisje tylko z nadajników zaprogramowanych), 12V DC, pamięć 1000 nadajników</t>
  </si>
  <si>
    <t>retransmiter dla serii SA, wzmocnienie 1 km, dedykowany (wzmacnia transmisje tylko z nadajników zaprogramowanych), 12V DC, pamięć 1000 nadajników</t>
  </si>
  <si>
    <t>nadajniki do współpracy z OPC - seria SA</t>
  </si>
  <si>
    <t>Podwójne zasięgi dla pilotów odnoszą się do typu odbiornika z którym pilot ma współpracować. Wartość  pierwsza z odb. H1, druga z odb. H2.</t>
  </si>
  <si>
    <t xml:space="preserve">odbiornik, 2-kanały, 12V DC, pamięć 256 nadajników, tryby: monostabilny/ bistabilny 1-klawiszowy/ bistabilny 2-klawiszowy, moduł radiowy nadawczo-odbiorczy </t>
  </si>
  <si>
    <t>pilot 3-klawiszowy, 4 km, bateria 3,6V LS14500, współpraca z RSX-K02, opcja zaczep</t>
  </si>
  <si>
    <t>pilot 1-klawiszowy z zaczepem, 5 km, bateria 3,6V LS14500, współpraca z RSX-K02</t>
  </si>
  <si>
    <t>pilot 9-klawiszowy z zaczepem, 5 km, bateria 3,6V LS14500, współpraca z RSX-K02</t>
  </si>
  <si>
    <t>4 km, 2 wejścia NC + sabotaż obudowy, bateria 3,6V LS14500</t>
  </si>
  <si>
    <t>4 km, 5 wejść NC + sabotaż obudowy, bateria 3,6V LS14500</t>
  </si>
  <si>
    <t>GORKE Electronic Sp. z o.o., 43-200 Pszczyna, ul. Staromiejska 31b, tel. 32 326 30 70</t>
  </si>
  <si>
    <t>zestawy sterowników</t>
  </si>
  <si>
    <t>LX - long range</t>
  </si>
  <si>
    <t>wzmacniacze, WLC, sygnalizatory, pager</t>
  </si>
  <si>
    <t>Twój rabat:</t>
  </si>
  <si>
    <t>cena z rabatem (netto)</t>
  </si>
  <si>
    <r>
      <t xml:space="preserve">GORKE Electronic Sp. z o.o., 43-200 Pszczyna, ul. Staromiejska 31b, tel. 32 326 30 70   </t>
    </r>
    <r>
      <rPr>
        <b/>
        <sz val="9"/>
        <rFont val="Tahoma"/>
        <family val="2"/>
        <charset val="238"/>
      </rPr>
      <t>www.gorke.eu</t>
    </r>
  </si>
  <si>
    <t xml:space="preserve">ZESTAWY - sterowniki radiowe  </t>
  </si>
  <si>
    <t>Piloty, odbiorniki</t>
  </si>
  <si>
    <t xml:space="preserve">433,92 MHz, kod zmienny, seria SA - każdy pilot i odbiornik w zestawie współpracuje z dowolnym innym odbiornikiem/ nadajnikiem produkcji Gorke  </t>
  </si>
  <si>
    <t xml:space="preserve">Radiopowiadamianie  </t>
  </si>
  <si>
    <t>1-kanał, 12V DC, wyzwalany poprzez podanie napięcia, do współpracy zalecane odb. H2 (np. OPC, IDO), 1000 m</t>
  </si>
  <si>
    <t>2-kanały, 12V DC, wyzwalany poprzez rozwarcie styków, do współpracy zalecane odb. H2 (np. OPC, IDO), 1000 m</t>
  </si>
  <si>
    <t>wzmacniacz linii cyfrowej, 12V DC</t>
  </si>
  <si>
    <t>Cennik produktów (1)</t>
  </si>
  <si>
    <t>Cennik produktów (2)</t>
  </si>
  <si>
    <t>Cennik produktów (3)</t>
  </si>
  <si>
    <t>Cennik produktów (4)</t>
  </si>
  <si>
    <t>Kliknij do cennika danej grupy lub wybierz zakładkę:</t>
  </si>
  <si>
    <t xml:space="preserve">wpisz wartość </t>
  </si>
  <si>
    <r>
      <rPr>
        <sz val="9"/>
        <color theme="0"/>
        <rFont val="Arial"/>
        <family val="2"/>
        <charset val="238"/>
      </rPr>
      <t>(</t>
    </r>
    <r>
      <rPr>
        <i/>
        <sz val="9"/>
        <color theme="0"/>
        <rFont val="Arial"/>
        <family val="2"/>
        <charset val="238"/>
      </rPr>
      <t>wartość zostanie przeniesiona do każdego arkusza cennika)</t>
    </r>
  </si>
  <si>
    <t>rabat:</t>
  </si>
  <si>
    <t>TU zmień wysokość KLIK</t>
  </si>
  <si>
    <t xml:space="preserve">rabat:  </t>
  </si>
  <si>
    <t>Wzmacniacze - WLC, retransmiter , pager, sygnalizatory, inne</t>
  </si>
  <si>
    <t>retransmitery: 433,92 MHz, kod zmienny , seria SA oraz LX</t>
  </si>
  <si>
    <t>sygnalizatory: radiowe, przewodowe</t>
  </si>
  <si>
    <t>Cennik produktów (8)</t>
  </si>
  <si>
    <t>Cennik produktów (7)</t>
  </si>
  <si>
    <t>GSM - nadajniki, sterowniki</t>
  </si>
  <si>
    <t>Cennik produktów (5)</t>
  </si>
  <si>
    <t>PNH-201</t>
  </si>
  <si>
    <t>PNH-201*</t>
  </si>
  <si>
    <t>PNH-201S</t>
  </si>
  <si>
    <t>PNH-201SC</t>
  </si>
  <si>
    <t>PUK-121</t>
  </si>
  <si>
    <t>PNP-202</t>
  </si>
  <si>
    <r>
      <rPr>
        <b/>
        <sz val="12"/>
        <color theme="0"/>
        <rFont val="Tahoma"/>
        <family val="2"/>
        <charset val="238"/>
      </rPr>
      <t>PILOTY</t>
    </r>
    <r>
      <rPr>
        <b/>
        <sz val="10"/>
        <color theme="0"/>
        <rFont val="Tahoma"/>
        <family val="2"/>
        <charset val="238"/>
      </rPr>
      <t xml:space="preserve"> -</t>
    </r>
    <r>
      <rPr>
        <b/>
        <sz val="9"/>
        <color theme="0"/>
        <rFont val="Tahoma"/>
        <family val="2"/>
        <charset val="238"/>
      </rPr>
      <t xml:space="preserve"> 433, 92 MHz, kod zmienny, seria SA </t>
    </r>
    <r>
      <rPr>
        <sz val="9"/>
        <color theme="0"/>
        <rFont val="Tahoma"/>
        <family val="2"/>
        <charset val="238"/>
      </rPr>
      <t>(każdy pilot współpracuje z dowolnym odbiornikiem GE)</t>
    </r>
  </si>
  <si>
    <t>CENNIK PRODUKTÓW</t>
  </si>
  <si>
    <t>1-przyciskowy, hermetyczny, bateria 12V A23, zasięg 200/400m (H1/H2), klapka kolor (zielona, czerowna) z krzyżykiem</t>
  </si>
  <si>
    <t>2-przyciskowy (alarm, reset), powtarza transmisję (co 30s) do czasu ręcznego skasowania, hermetyczny, bateria 12V A23, zasięg 200/400m (H1/H2), klapka kolor (zielona, czerowna) z krzyżykiem</t>
  </si>
  <si>
    <t>Cennik zawiera aktywne linki (typ urządzenia) na kartę wyrobu.</t>
  </si>
  <si>
    <t>sygnalizator optyczno-dźwiękowy z regulacją głośności (pokrętło), 12V DC</t>
  </si>
  <si>
    <t>1-kanał, 12V DC, pamięć 113, mono, bistabilny, heterodyna H1</t>
  </si>
  <si>
    <t>1-kanał, 12V DC, pamięć 113, mono, bistabilny, 2klaw., heterodyna H1</t>
  </si>
  <si>
    <t>2-kanały, 12V DC, pamięć 113, mono, bistabilny, heterodyna H1</t>
  </si>
  <si>
    <t>4-kanały, 12V DC, pamięć 40 klawiszy, mono, bistabilny, chwilowy, heterodyna H1</t>
  </si>
  <si>
    <t>1-kanał, 12V DC, pamięć 113, mono, bistabilny, heterodyna H2</t>
  </si>
  <si>
    <t>2-kanały, 12V DC, pamięć 113, mono, bistabilny, heterodyna H2</t>
  </si>
  <si>
    <t>identyfikacyjny, 12V DC, pamięć 99, KAS, wyświetlacz cyfrowy, kontrola baterii, heterodyna H2</t>
  </si>
  <si>
    <t>identyfikacyjny, 4 kanały, pamięć 1000, 12V DC, 26 znaków, indywidualne kasowanie, bufor zdarzeń, kontrola BAT, heterodyna H2</t>
  </si>
  <si>
    <t>2-kanały, 24V AC/DC, pamięć 113, mono, bistabilny, heterodyna H2</t>
  </si>
  <si>
    <t>4-kanały, 24V AC/DC, pamięć 113, mono, bistabilny, chwilowy, heterodyna H2</t>
  </si>
  <si>
    <t>retransmiter dedykowany, pamięć 1000, 12V DC, wzmocnienie 1000m, seria SA</t>
  </si>
  <si>
    <t>retransmiter dedykowany, pamięć 1000, 12V DC, wzmocnienie 1000m, dla RP10</t>
  </si>
  <si>
    <t>regulator temperatury</t>
  </si>
  <si>
    <t>moduł przekaźnikowy</t>
  </si>
  <si>
    <t>PNH-201C</t>
  </si>
  <si>
    <t>1-przyciskowy, hermetyczny, biały, bateria 12V A23, zasięg 200/400m (H1/H2)</t>
  </si>
  <si>
    <t>nadajnik zegarkowy SOS, bateria 3V CR2032, zasięg 100/ 200m (H1/H2)</t>
  </si>
  <si>
    <t>przycisk podblatowy, bateria 3,6V LS14250, 4 kanały: klawisz główny, sabotaż obudowy, wejścia: napad, sabotaż na listwie, zasięg 200/400 m (H1/H2)</t>
  </si>
  <si>
    <t>1-kanał, 12V DC, wyzwalany poprzez podanie napięcia, do współpracy zalecane odbiorniki z heterodyną H2 (np. OPC, IDO), 1000 m</t>
  </si>
  <si>
    <t>2-kanały, 12V DC, wyzwalany poprzez rozwarcie styków, do współpracy zalecane odbiorniki z heterodyną H2 (np. OPC, IDO), 1000 m</t>
  </si>
  <si>
    <t>wzmacniacz linii cyfrowej, 12V DC, moduł odbiorczy H2, dopuszczalna długość przewodu w obwodzie cyfrowym 200 m, współpraca odbiorniki LC, nadajniki GE</t>
  </si>
  <si>
    <t xml:space="preserve"> </t>
  </si>
  <si>
    <t>OPC-K1/303</t>
  </si>
  <si>
    <t>OPC-K2/303</t>
  </si>
  <si>
    <t>OPC-K1/1000</t>
  </si>
  <si>
    <t>Odbiorniki</t>
  </si>
  <si>
    <t>pager, pamięć 500 nadajników, bateria 9V/ 6F22 lub akumulator NiMH 8,4V/ 170 mAh, zasięg od 100-800m (w zależności od nadajnika), zaczep, antena elastyczna</t>
  </si>
  <si>
    <t>RT-2/4</t>
  </si>
  <si>
    <t>radiowy sygnalizator optyczny, 12V DC, wysoka jasność, sterowany dowolnym nadajnikiem GE, zasięg w zależności od nadajnika: 200-1000m, heterodyna H2</t>
  </si>
  <si>
    <t>Cennik produktów (9)</t>
  </si>
  <si>
    <t>dookólna, prętowa, 434 MHz, 0dBi - do OPC, RTS</t>
  </si>
  <si>
    <t>Anteny, kable do programowania</t>
  </si>
  <si>
    <t>K-5</t>
  </si>
  <si>
    <t>kabel do programowania nadajniki GSM, ATV-49</t>
  </si>
  <si>
    <t>AMD-434</t>
  </si>
  <si>
    <t>magnetyczna, 3m, złącze SMA, 434 MHz, 2dBi</t>
  </si>
  <si>
    <t>anteny, kabel do programowania</t>
  </si>
  <si>
    <t>nadajnik centralkowy GSM</t>
  </si>
  <si>
    <t>nadajnik centralkowy GSM, z odbiornikiem radiowym (współpraca piloty GE)</t>
  </si>
  <si>
    <t>sterownik bramy, 10 użytkowników, 9-30V AC/DC, 2 kanały</t>
  </si>
  <si>
    <t>GSU-SP1000</t>
  </si>
  <si>
    <t>powiadomienie SMS dla Tablicy Synoptycznej, 10 użytkowników, 9-30V AC/DC</t>
  </si>
  <si>
    <t>2-kanały, sterownik sms/ clip</t>
  </si>
  <si>
    <r>
      <t>ODBIORNIKI - 433, 92 MHz, kod zmienny, seria SA</t>
    </r>
    <r>
      <rPr>
        <sz val="9.5"/>
        <color theme="0"/>
        <rFont val="Tahoma"/>
        <family val="2"/>
        <charset val="238"/>
      </rPr>
      <t xml:space="preserve"> (odbiornik współpracuje z dowolnym nadajnikiem GE)</t>
    </r>
  </si>
  <si>
    <t>piloty i nadajniki</t>
  </si>
  <si>
    <t>odbiorniki</t>
  </si>
  <si>
    <t>PUK-401</t>
  </si>
  <si>
    <t>1-klawiszowy, 400/ 800m, bateria 23A</t>
  </si>
  <si>
    <t>RNX-104S</t>
  </si>
  <si>
    <t>4 km, 4 klawiszowy, bateria 3,6V LS14500 lub 12V DC</t>
  </si>
  <si>
    <t>PNH-202</t>
  </si>
  <si>
    <t>2-przyciskowy, hermetyczny, bateria 12V A23, zasięg 200/400m (H1/H2), klapka kolor (zielona, czerowna) z krzyżykiem</t>
  </si>
  <si>
    <t>PNX-202</t>
  </si>
  <si>
    <t>hermetyczny przycisk 2-klawiszowy</t>
  </si>
  <si>
    <t>TdN-07</t>
  </si>
  <si>
    <t>Zestaw bateryjny, seria LX, 1 pomieszczenie, nadzór, zawiera: odbiornik z kontrolą baterii, sygnalizator, przycisk podświetlany 3in1: 2x SOS klawisz i linka, kasowanie</t>
  </si>
  <si>
    <t>SOX-037</t>
  </si>
  <si>
    <t>odbiornik, 37 kanałów, kontrola baterii, moduł nadawczo-odbiorczy</t>
  </si>
  <si>
    <t>NUX-106T</t>
  </si>
  <si>
    <t>NUX-106R</t>
  </si>
  <si>
    <t>NUX-106SET</t>
  </si>
  <si>
    <t>nadajnik 6 kanałów</t>
  </si>
  <si>
    <t>odbiornik 6 kanałów</t>
  </si>
  <si>
    <t>zestaw nadajika i odbiornika</t>
  </si>
  <si>
    <t>AMD-430</t>
  </si>
  <si>
    <t>ATG-SG3RFset</t>
  </si>
  <si>
    <t xml:space="preserve">zestaw: nadajnikATG-SG3RF w obudowie, z zasilaczem, 2 m przewód zakończony wtyczką (220V), gotowa do zawieszenia oraz zaprogramowane nadajniki. </t>
  </si>
  <si>
    <t>BSO-300</t>
  </si>
  <si>
    <t>sygnalizator optyczno-dźwiękowy z płynną regulacją głośności i jasności świecenia, 12V DC, natynkowy lub na puszkę fi 60</t>
  </si>
  <si>
    <t>BSO-400</t>
  </si>
  <si>
    <t>sygnalizator optyczno-dźwiękowy z płynną regulacją głośności i jasności świecenia, 12V DC, podtynkowy, ramka biała</t>
  </si>
  <si>
    <t>NOWA CENA</t>
  </si>
  <si>
    <t>IDX-1001U/E</t>
  </si>
  <si>
    <t>BSX-400</t>
  </si>
  <si>
    <t>tylko jako uzupełnienie zestawu TdN07, sygnalizator optyczno-dźwiękowy, bateryjny, seria LX, natynkowy</t>
  </si>
  <si>
    <t>BSX-400BP</t>
  </si>
  <si>
    <t>sygnalizator optyczno-dźwiękowy, bateryjny, seria LX, natynkowy, bez powtórzeń</t>
  </si>
  <si>
    <t>SPX-PK1C</t>
  </si>
  <si>
    <t>przycisk SOS, natynkowy, klawisz+linka, kasowanie</t>
  </si>
  <si>
    <t>odbiornik identyfikacyjny, LX, z etykietą (bez dławic, zew. przycisk kasowania),pamięć 1000 nadajników, 4 kanały, indywidualne kasowanie, bufor zdarzeń, możliwość zapisu ustawień (+pamięć), wyświetlacz 26 znaków, syg. Aku, współpraca z programem TS, dowolnym nadajnikiem GE serii LX</t>
  </si>
  <si>
    <t>RTX-100BP</t>
  </si>
  <si>
    <t>retransmiter, bez powtórzeń</t>
  </si>
  <si>
    <t>punkt kontrolny, system z lokalizacją</t>
  </si>
  <si>
    <t>RNX-101LOK</t>
  </si>
  <si>
    <t>ASH-432</t>
  </si>
  <si>
    <t>helikalna BNCm 434 MHZ, 0 dBi</t>
  </si>
  <si>
    <t>ciągniony, 1-kanał, hermet., bateria 12V A23, 400/800 m (H1/H2), 2 kółka</t>
  </si>
  <si>
    <t>1-kanał, ciągniony, hermetyczny, bateria 12V A23, zasięg 400/800 m (H1/H2), 2 kółka, przycisk kasowania, z powtórzeniami (co 30s) aż do ręcznego skasowania</t>
  </si>
  <si>
    <t>utworzony: 5 kwietnia 2022 r.</t>
  </si>
  <si>
    <t>klejona</t>
  </si>
  <si>
    <t>AMD-G30</t>
  </si>
  <si>
    <t>AMD-G12</t>
  </si>
  <si>
    <t>AMD-G04</t>
  </si>
  <si>
    <t>P1/LOK</t>
  </si>
  <si>
    <t>cena detaliczna (netto) 2022</t>
  </si>
  <si>
    <t>cena detaliczna (netto)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</si>
</sst>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9" x14ac:knownFonts="1">
    <font>
      <sz val="10"/>
      <name val="Arial"/>
    </font>
    <font>
      <sz val="10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9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26"/>
      <color rgb="FFFF0000"/>
      <name val="Tahoma"/>
      <family val="2"/>
    </font>
    <font>
      <b/>
      <sz val="11"/>
      <color theme="3" tint="0.39997558519241921"/>
      <name val="Tahoma"/>
      <family val="2"/>
    </font>
    <font>
      <i/>
      <sz val="10"/>
      <color theme="3" tint="0.3999755851924192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9"/>
      <color theme="0"/>
      <name val="Tahoma"/>
      <family val="2"/>
    </font>
    <font>
      <sz val="8.5"/>
      <name val="Tahoma"/>
      <family val="2"/>
    </font>
    <font>
      <b/>
      <sz val="9"/>
      <color rgb="FF0070C0"/>
      <name val="Tahoma"/>
      <family val="2"/>
    </font>
    <font>
      <b/>
      <sz val="9"/>
      <color theme="0"/>
      <name val="Tahoma"/>
      <family val="2"/>
      <charset val="238"/>
    </font>
    <font>
      <sz val="8.5"/>
      <color theme="0"/>
      <name val="Tahoma"/>
      <family val="2"/>
    </font>
    <font>
      <sz val="8"/>
      <name val="Tahoma"/>
      <family val="2"/>
      <charset val="238"/>
    </font>
    <font>
      <b/>
      <sz val="9"/>
      <color rgb="FF315683"/>
      <name val="Tahoma"/>
      <family val="2"/>
    </font>
    <font>
      <b/>
      <sz val="24"/>
      <color theme="0"/>
      <name val="Tahoma"/>
      <family val="2"/>
      <charset val="238"/>
    </font>
    <font>
      <sz val="8.5"/>
      <color theme="0"/>
      <name val="Tahoma"/>
      <family val="2"/>
      <charset val="238"/>
    </font>
    <font>
      <b/>
      <sz val="22"/>
      <color rgb="FFFF0000"/>
      <name val="Tahoma"/>
      <family val="2"/>
    </font>
    <font>
      <sz val="10"/>
      <color theme="0"/>
      <name val="Arial"/>
      <family val="2"/>
      <charset val="238"/>
    </font>
    <font>
      <b/>
      <sz val="48"/>
      <color theme="0"/>
      <name val="Arial"/>
      <family val="2"/>
      <charset val="238"/>
    </font>
    <font>
      <sz val="36"/>
      <color theme="0"/>
      <name val="Arial"/>
      <family val="2"/>
      <charset val="238"/>
    </font>
    <font>
      <sz val="9"/>
      <name val="Tahoma"/>
      <family val="2"/>
      <charset val="238"/>
    </font>
    <font>
      <b/>
      <sz val="22"/>
      <color rgb="FF315683"/>
      <name val="Tahoma"/>
      <family val="2"/>
      <charset val="238"/>
    </font>
    <font>
      <sz val="10"/>
      <color rgb="FFC00000"/>
      <name val="Tahoma"/>
      <family val="2"/>
    </font>
    <font>
      <u/>
      <sz val="10"/>
      <color theme="10"/>
      <name val="Arial"/>
      <family val="2"/>
      <charset val="238"/>
    </font>
    <font>
      <b/>
      <sz val="22"/>
      <color theme="0"/>
      <name val="Tahoma"/>
      <family val="2"/>
      <charset val="238"/>
    </font>
    <font>
      <sz val="9"/>
      <color rgb="FFC00000"/>
      <name val="Tahoma"/>
      <family val="2"/>
    </font>
    <font>
      <u/>
      <sz val="10"/>
      <color theme="0"/>
      <name val="Arial"/>
      <family val="2"/>
      <charset val="238"/>
    </font>
    <font>
      <sz val="10"/>
      <color rgb="FFFFFF00"/>
      <name val="Arial"/>
      <family val="2"/>
      <charset val="238"/>
    </font>
    <font>
      <sz val="28"/>
      <color theme="0"/>
      <name val="Arial"/>
      <family val="2"/>
      <charset val="238"/>
    </font>
    <font>
      <b/>
      <sz val="90"/>
      <color rgb="FFFFFF00"/>
      <name val="Arial"/>
      <family val="2"/>
      <charset val="238"/>
    </font>
    <font>
      <i/>
      <u/>
      <sz val="10"/>
      <name val="Arial"/>
      <family val="2"/>
      <charset val="238"/>
    </font>
    <font>
      <sz val="8.6"/>
      <color rgb="FF000000"/>
      <name val="Tahoma"/>
      <family val="2"/>
      <charset val="238"/>
    </font>
    <font>
      <b/>
      <sz val="24"/>
      <color rgb="FFFF0000"/>
      <name val="Tahoma"/>
      <family val="2"/>
    </font>
    <font>
      <sz val="8"/>
      <color theme="0"/>
      <name val="Verdana"/>
      <family val="2"/>
      <charset val="238"/>
    </font>
    <font>
      <sz val="8"/>
      <name val="Verdana"/>
      <family val="2"/>
      <charset val="238"/>
    </font>
    <font>
      <sz val="9"/>
      <color theme="0"/>
      <name val="Arial"/>
      <family val="2"/>
      <charset val="238"/>
    </font>
    <font>
      <b/>
      <sz val="9"/>
      <name val="Tahoma"/>
      <family val="2"/>
      <charset val="238"/>
    </font>
    <font>
      <b/>
      <sz val="18"/>
      <name val="Tahoma"/>
      <family val="2"/>
    </font>
    <font>
      <i/>
      <sz val="18"/>
      <name val="Tahoma"/>
      <family val="2"/>
    </font>
    <font>
      <b/>
      <sz val="11"/>
      <name val="Tahoma"/>
      <family val="2"/>
    </font>
    <font>
      <b/>
      <u/>
      <sz val="10"/>
      <color rgb="FFC00000"/>
      <name val="Arial"/>
      <family val="2"/>
      <charset val="238"/>
    </font>
    <font>
      <b/>
      <sz val="12"/>
      <name val="Tahoma"/>
      <family val="2"/>
    </font>
    <font>
      <i/>
      <sz val="12"/>
      <name val="Tahoma"/>
      <family val="2"/>
    </font>
    <font>
      <i/>
      <sz val="9"/>
      <color theme="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6"/>
      <color rgb="FF315683"/>
      <name val="Tahoma"/>
      <family val="2"/>
      <charset val="238"/>
    </font>
    <font>
      <b/>
      <sz val="16"/>
      <color rgb="FF002060"/>
      <name val="Tahoma"/>
      <family val="2"/>
      <charset val="238"/>
    </font>
    <font>
      <b/>
      <u/>
      <sz val="11"/>
      <color rgb="FFC00000"/>
      <name val="Arial"/>
      <family val="2"/>
      <charset val="238"/>
    </font>
    <font>
      <b/>
      <sz val="12"/>
      <color theme="0"/>
      <name val="Tahoma"/>
      <family val="2"/>
      <charset val="238"/>
    </font>
    <font>
      <u/>
      <sz val="10"/>
      <color rgb="FFFFFF00"/>
      <name val="Arial"/>
      <family val="2"/>
      <charset val="238"/>
    </font>
    <font>
      <b/>
      <sz val="18"/>
      <color rgb="FFFFFF00"/>
      <name val="Arial"/>
      <family val="2"/>
      <charset val="238"/>
    </font>
    <font>
      <b/>
      <sz val="36"/>
      <color theme="0"/>
      <name val="Arial"/>
      <family val="2"/>
      <charset val="238"/>
    </font>
    <font>
      <i/>
      <sz val="7.5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.5"/>
      <color theme="1"/>
      <name val="Tahoma"/>
      <family val="2"/>
      <charset val="238"/>
    </font>
    <font>
      <sz val="10"/>
      <name val="Tahoma"/>
      <family val="2"/>
      <charset val="238"/>
    </font>
    <font>
      <i/>
      <sz val="9.5"/>
      <name val="Tahoma"/>
      <family val="2"/>
      <charset val="238"/>
    </font>
    <font>
      <b/>
      <sz val="9.5"/>
      <color theme="1"/>
      <name val="Tahoma"/>
      <family val="2"/>
      <charset val="238"/>
    </font>
    <font>
      <sz val="9.5"/>
      <name val="Tahoma"/>
      <family val="2"/>
      <charset val="238"/>
    </font>
    <font>
      <b/>
      <sz val="9.5"/>
      <color theme="0"/>
      <name val="Tahoma"/>
      <family val="2"/>
      <charset val="238"/>
    </font>
    <font>
      <sz val="9.5"/>
      <color theme="0"/>
      <name val="Tahoma"/>
      <family val="2"/>
      <charset val="238"/>
    </font>
    <font>
      <sz val="7.5"/>
      <name val="Tahoma"/>
      <family val="2"/>
    </font>
    <font>
      <b/>
      <sz val="8.5"/>
      <color theme="1"/>
      <name val="Tahoma"/>
      <family val="2"/>
    </font>
    <font>
      <b/>
      <sz val="8.5"/>
      <name val="Tahoma"/>
      <family val="2"/>
    </font>
    <font>
      <sz val="7.5"/>
      <color theme="0"/>
      <name val="Tahoma"/>
      <family val="2"/>
    </font>
    <font>
      <b/>
      <sz val="26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b/>
      <sz val="9"/>
      <color rgb="FF315683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8"/>
      <name val="Verdan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1568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7" fillId="2" borderId="0" xfId="0" applyFont="1" applyFill="1"/>
    <xf numFmtId="0" fontId="1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5" borderId="0" xfId="0" applyFont="1" applyFill="1"/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164" fontId="10" fillId="5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8" fillId="3" borderId="0" xfId="0" applyFont="1" applyFill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6" fillId="2" borderId="4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0" fillId="6" borderId="0" xfId="0" applyFont="1" applyFill="1" applyAlignment="1">
      <alignment wrapText="1"/>
    </xf>
    <xf numFmtId="164" fontId="10" fillId="6" borderId="0" xfId="0" applyNumberFormat="1" applyFont="1" applyFill="1"/>
    <xf numFmtId="0" fontId="9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20" fillId="2" borderId="0" xfId="0" applyFont="1" applyFill="1"/>
    <xf numFmtId="0" fontId="23" fillId="6" borderId="0" xfId="0" applyFont="1" applyFill="1"/>
    <xf numFmtId="0" fontId="20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1" fillId="4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1" fontId="10" fillId="6" borderId="0" xfId="0" applyNumberFormat="1" applyFont="1" applyFill="1" applyAlignment="1">
      <alignment vertical="center"/>
    </xf>
    <xf numFmtId="0" fontId="23" fillId="3" borderId="5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20" fillId="4" borderId="0" xfId="0" applyFont="1" applyFill="1" applyAlignment="1">
      <alignment vertical="center" wrapText="1"/>
    </xf>
    <xf numFmtId="0" fontId="23" fillId="6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29" fillId="7" borderId="0" xfId="0" applyFont="1" applyFill="1" applyProtection="1">
      <protection locked="0"/>
    </xf>
    <xf numFmtId="1" fontId="19" fillId="0" borderId="0" xfId="0" applyNumberFormat="1" applyFont="1" applyAlignment="1">
      <alignment horizontal="left" vertical="center" wrapText="1"/>
    </xf>
    <xf numFmtId="1" fontId="19" fillId="0" borderId="9" xfId="0" applyNumberFormat="1" applyFont="1" applyBorder="1" applyAlignment="1">
      <alignment horizontal="left" vertical="center" wrapText="1"/>
    </xf>
    <xf numFmtId="2" fontId="34" fillId="2" borderId="0" xfId="0" applyNumberFormat="1" applyFont="1" applyFill="1" applyAlignment="1">
      <alignment vertical="center"/>
    </xf>
    <xf numFmtId="9" fontId="26" fillId="8" borderId="10" xfId="0" applyNumberFormat="1" applyFont="1" applyFill="1" applyBorder="1" applyAlignment="1">
      <alignment horizontal="center" vertical="center"/>
    </xf>
    <xf numFmtId="0" fontId="29" fillId="7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>
      <alignment horizontal="right"/>
    </xf>
    <xf numFmtId="0" fontId="30" fillId="7" borderId="0" xfId="0" applyFont="1" applyFill="1" applyAlignment="1" applyProtection="1">
      <alignment horizontal="left"/>
      <protection locked="0"/>
    </xf>
    <xf numFmtId="0" fontId="31" fillId="7" borderId="0" xfId="0" applyFont="1" applyFill="1" applyAlignment="1" applyProtection="1">
      <alignment horizontal="left" vertical="center"/>
      <protection locked="0"/>
    </xf>
    <xf numFmtId="9" fontId="36" fillId="8" borderId="10" xfId="0" applyNumberFormat="1" applyFont="1" applyFill="1" applyBorder="1" applyAlignment="1">
      <alignment horizontal="center" vertical="center"/>
    </xf>
    <xf numFmtId="2" fontId="37" fillId="2" borderId="0" xfId="0" applyNumberFormat="1" applyFont="1" applyFill="1" applyAlignment="1">
      <alignment horizontal="right" vertical="center"/>
    </xf>
    <xf numFmtId="0" fontId="29" fillId="7" borderId="0" xfId="0" applyFont="1" applyFill="1" applyAlignment="1">
      <alignment horizontal="right" vertical="center"/>
    </xf>
    <xf numFmtId="0" fontId="40" fillId="7" borderId="0" xfId="0" applyFont="1" applyFill="1" applyAlignment="1" applyProtection="1">
      <alignment horizontal="right" vertical="center"/>
      <protection locked="0"/>
    </xf>
    <xf numFmtId="0" fontId="14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right" vertical="top"/>
    </xf>
    <xf numFmtId="0" fontId="42" fillId="2" borderId="0" xfId="1" applyFont="1" applyFill="1" applyAlignment="1">
      <alignment horizontal="right" vertical="center"/>
    </xf>
    <xf numFmtId="0" fontId="43" fillId="0" borderId="0" xfId="0" applyFont="1" applyAlignment="1">
      <alignment horizontal="right" vertical="center" readingOrder="1"/>
    </xf>
    <xf numFmtId="2" fontId="1" fillId="2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" fontId="10" fillId="6" borderId="0" xfId="0" applyNumberFormat="1" applyFont="1" applyFill="1" applyAlignment="1">
      <alignment vertical="center"/>
    </xf>
    <xf numFmtId="0" fontId="45" fillId="3" borderId="0" xfId="0" applyFont="1" applyFill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6" fillId="2" borderId="0" xfId="0" applyFont="1" applyFill="1"/>
    <xf numFmtId="0" fontId="47" fillId="7" borderId="0" xfId="0" applyFont="1" applyFill="1" applyProtection="1">
      <protection locked="0"/>
    </xf>
    <xf numFmtId="0" fontId="47" fillId="7" borderId="0" xfId="0" applyFont="1" applyFill="1" applyAlignment="1" applyProtection="1">
      <alignment horizontal="left"/>
      <protection locked="0"/>
    </xf>
    <xf numFmtId="0" fontId="39" fillId="7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3" fillId="2" borderId="0" xfId="0" applyFont="1" applyFill="1" applyAlignment="1">
      <alignment horizontal="right" vertical="center"/>
    </xf>
    <xf numFmtId="9" fontId="26" fillId="0" borderId="0" xfId="0" applyNumberFormat="1" applyFont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32" fillId="2" borderId="0" xfId="0" applyFont="1" applyFill="1" applyAlignment="1">
      <alignment horizontal="right" vertical="top"/>
    </xf>
    <xf numFmtId="1" fontId="34" fillId="6" borderId="0" xfId="0" applyNumberFormat="1" applyFont="1" applyFill="1" applyAlignment="1">
      <alignment vertical="center"/>
    </xf>
    <xf numFmtId="0" fontId="47" fillId="7" borderId="0" xfId="0" applyFont="1" applyFill="1" applyAlignment="1">
      <alignment horizontal="right" vertical="center"/>
    </xf>
    <xf numFmtId="0" fontId="47" fillId="7" borderId="0" xfId="0" applyFont="1" applyFill="1" applyAlignment="1" applyProtection="1">
      <alignment horizontal="right"/>
      <protection locked="0"/>
    </xf>
    <xf numFmtId="0" fontId="38" fillId="7" borderId="0" xfId="1" applyFont="1" applyFill="1" applyAlignment="1">
      <alignment horizontal="right"/>
    </xf>
    <xf numFmtId="0" fontId="55" fillId="7" borderId="0" xfId="0" applyFont="1" applyFill="1" applyAlignment="1" applyProtection="1">
      <alignment horizontal="right"/>
      <protection locked="0"/>
    </xf>
    <xf numFmtId="0" fontId="47" fillId="7" borderId="0" xfId="0" applyFont="1" applyFill="1" applyAlignment="1" applyProtection="1">
      <alignment horizontal="right" vertical="top"/>
      <protection locked="0"/>
    </xf>
    <xf numFmtId="0" fontId="56" fillId="7" borderId="0" xfId="0" applyFont="1" applyFill="1" applyAlignment="1" applyProtection="1">
      <alignment horizontal="right"/>
      <protection locked="0"/>
    </xf>
    <xf numFmtId="0" fontId="57" fillId="2" borderId="4" xfId="0" applyFont="1" applyFill="1" applyBorder="1" applyAlignment="1">
      <alignment horizontal="left" vertical="center"/>
    </xf>
    <xf numFmtId="0" fontId="5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2" fontId="1" fillId="2" borderId="0" xfId="0" applyNumberFormat="1" applyFont="1" applyFill="1"/>
    <xf numFmtId="0" fontId="10" fillId="9" borderId="0" xfId="0" applyFont="1" applyFill="1" applyAlignment="1">
      <alignment wrapText="1"/>
    </xf>
    <xf numFmtId="2" fontId="10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horizontal="center"/>
    </xf>
    <xf numFmtId="164" fontId="10" fillId="9" borderId="0" xfId="0" applyNumberFormat="1" applyFont="1" applyFill="1"/>
    <xf numFmtId="0" fontId="8" fillId="9" borderId="0" xfId="0" applyFont="1" applyFill="1"/>
    <xf numFmtId="0" fontId="10" fillId="9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wrapText="1"/>
    </xf>
    <xf numFmtId="0" fontId="7" fillId="9" borderId="0" xfId="0" applyFont="1" applyFill="1"/>
    <xf numFmtId="0" fontId="7" fillId="9" borderId="0" xfId="0" applyFont="1" applyFill="1" applyAlignment="1">
      <alignment vertical="center"/>
    </xf>
    <xf numFmtId="0" fontId="61" fillId="7" borderId="0" xfId="1" applyFont="1" applyFill="1" applyAlignment="1">
      <alignment horizontal="right"/>
    </xf>
    <xf numFmtId="0" fontId="38" fillId="7" borderId="0" xfId="1" applyFont="1" applyFill="1"/>
    <xf numFmtId="0" fontId="62" fillId="7" borderId="0" xfId="0" applyFont="1" applyFill="1" applyAlignment="1" applyProtection="1">
      <alignment vertical="center"/>
      <protection locked="0"/>
    </xf>
    <xf numFmtId="0" fontId="63" fillId="7" borderId="0" xfId="0" applyFont="1" applyFill="1" applyAlignment="1" applyProtection="1">
      <alignment vertical="center"/>
      <protection locked="0"/>
    </xf>
    <xf numFmtId="0" fontId="55" fillId="7" borderId="0" xfId="0" applyFont="1" applyFill="1" applyProtection="1">
      <protection locked="0"/>
    </xf>
    <xf numFmtId="0" fontId="16" fillId="2" borderId="0" xfId="0" applyFont="1" applyFill="1" applyAlignment="1">
      <alignment vertical="top" wrapText="1"/>
    </xf>
    <xf numFmtId="0" fontId="16" fillId="4" borderId="0" xfId="0" applyFont="1" applyFill="1" applyAlignment="1">
      <alignment vertical="top" wrapText="1"/>
    </xf>
    <xf numFmtId="2" fontId="37" fillId="2" borderId="0" xfId="0" applyNumberFormat="1" applyFont="1" applyFill="1" applyAlignment="1">
      <alignment horizontal="right" vertical="top"/>
    </xf>
    <xf numFmtId="0" fontId="65" fillId="2" borderId="0" xfId="1" applyFont="1" applyFill="1" applyAlignment="1">
      <alignment vertical="center" wrapText="1"/>
    </xf>
    <xf numFmtId="0" fontId="65" fillId="4" borderId="0" xfId="1" applyFont="1" applyFill="1" applyAlignment="1">
      <alignment vertical="center" wrapText="1"/>
    </xf>
    <xf numFmtId="0" fontId="66" fillId="2" borderId="0" xfId="1" applyFont="1" applyFill="1" applyAlignment="1">
      <alignment vertical="center" wrapText="1"/>
    </xf>
    <xf numFmtId="0" fontId="66" fillId="4" borderId="0" xfId="1" applyFont="1" applyFill="1" applyAlignment="1">
      <alignment vertical="center" wrapText="1"/>
    </xf>
    <xf numFmtId="1" fontId="66" fillId="2" borderId="0" xfId="0" applyNumberFormat="1" applyFont="1" applyFill="1" applyAlignment="1">
      <alignment horizontal="center"/>
    </xf>
    <xf numFmtId="1" fontId="66" fillId="4" borderId="0" xfId="0" applyNumberFormat="1" applyFont="1" applyFill="1" applyAlignment="1">
      <alignment horizontal="center"/>
    </xf>
    <xf numFmtId="1" fontId="66" fillId="0" borderId="9" xfId="0" applyNumberFormat="1" applyFont="1" applyBorder="1" applyAlignment="1">
      <alignment horizontal="left" vertical="center" wrapText="1"/>
    </xf>
    <xf numFmtId="1" fontId="66" fillId="0" borderId="0" xfId="0" applyNumberFormat="1" applyFont="1" applyAlignment="1">
      <alignment horizontal="left" vertical="center" wrapText="1"/>
    </xf>
    <xf numFmtId="0" fontId="66" fillId="2" borderId="0" xfId="1" applyFont="1" applyFill="1" applyAlignment="1">
      <alignment vertical="top" wrapText="1"/>
    </xf>
    <xf numFmtId="0" fontId="66" fillId="4" borderId="0" xfId="1" applyFont="1" applyFill="1" applyAlignment="1">
      <alignment vertical="top" wrapText="1"/>
    </xf>
    <xf numFmtId="2" fontId="64" fillId="2" borderId="0" xfId="0" applyNumberFormat="1" applyFont="1" applyFill="1" applyAlignment="1">
      <alignment horizontal="right" vertical="center"/>
    </xf>
    <xf numFmtId="0" fontId="66" fillId="2" borderId="0" xfId="0" applyFont="1" applyFill="1" applyAlignment="1">
      <alignment horizontal="center" vertical="center"/>
    </xf>
    <xf numFmtId="0" fontId="66" fillId="4" borderId="0" xfId="0" applyFont="1" applyFill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0" fontId="67" fillId="4" borderId="0" xfId="0" applyFont="1" applyFill="1" applyAlignment="1">
      <alignment horizontal="center" vertical="center"/>
    </xf>
    <xf numFmtId="0" fontId="65" fillId="2" borderId="0" xfId="1" applyFont="1" applyFill="1" applyAlignment="1">
      <alignment vertical="center"/>
    </xf>
    <xf numFmtId="0" fontId="66" fillId="2" borderId="0" xfId="0" applyFont="1" applyFill="1" applyAlignment="1">
      <alignment horizontal="center"/>
    </xf>
    <xf numFmtId="0" fontId="66" fillId="4" borderId="0" xfId="0" applyFont="1" applyFill="1" applyAlignment="1">
      <alignment horizontal="center"/>
    </xf>
    <xf numFmtId="0" fontId="67" fillId="4" borderId="0" xfId="1" applyFont="1" applyFill="1" applyAlignment="1">
      <alignment vertical="center" wrapText="1"/>
    </xf>
    <xf numFmtId="0" fontId="67" fillId="2" borderId="0" xfId="1" applyFont="1" applyFill="1" applyAlignment="1">
      <alignment vertical="center"/>
    </xf>
    <xf numFmtId="0" fontId="66" fillId="4" borderId="0" xfId="0" applyFont="1" applyFill="1" applyAlignment="1">
      <alignment vertical="center" wrapText="1"/>
    </xf>
    <xf numFmtId="2" fontId="10" fillId="5" borderId="0" xfId="0" applyNumberFormat="1" applyFont="1" applyFill="1" applyAlignment="1">
      <alignment vertical="center"/>
    </xf>
    <xf numFmtId="0" fontId="48" fillId="2" borderId="0" xfId="1" applyFont="1" applyFill="1" applyAlignment="1">
      <alignment vertical="center" wrapText="1"/>
    </xf>
    <xf numFmtId="0" fontId="48" fillId="0" borderId="0" xfId="0" applyFont="1" applyAlignment="1">
      <alignment vertical="center"/>
    </xf>
    <xf numFmtId="0" fontId="12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69" fillId="2" borderId="0" xfId="0" applyFont="1" applyFill="1" applyAlignment="1">
      <alignment horizontal="right" vertical="top"/>
    </xf>
    <xf numFmtId="0" fontId="69" fillId="2" borderId="4" xfId="0" applyFont="1" applyFill="1" applyBorder="1" applyAlignment="1">
      <alignment horizontal="left"/>
    </xf>
    <xf numFmtId="0" fontId="70" fillId="2" borderId="0" xfId="1" applyFont="1" applyFill="1" applyAlignment="1">
      <alignment vertical="center" wrapText="1"/>
    </xf>
    <xf numFmtId="0" fontId="70" fillId="4" borderId="0" xfId="1" applyFont="1" applyFill="1" applyAlignment="1">
      <alignment vertical="center" wrapText="1"/>
    </xf>
    <xf numFmtId="1" fontId="70" fillId="2" borderId="0" xfId="1" applyNumberFormat="1" applyFont="1" applyFill="1" applyAlignment="1">
      <alignment vertical="center" wrapText="1"/>
    </xf>
    <xf numFmtId="1" fontId="70" fillId="4" borderId="0" xfId="1" applyNumberFormat="1" applyFont="1" applyFill="1" applyAlignment="1">
      <alignment vertical="center" wrapText="1"/>
    </xf>
    <xf numFmtId="0" fontId="70" fillId="2" borderId="9" xfId="1" applyFont="1" applyFill="1" applyBorder="1" applyAlignment="1">
      <alignment vertical="center" wrapText="1"/>
    </xf>
    <xf numFmtId="0" fontId="71" fillId="2" borderId="0" xfId="0" applyFont="1" applyFill="1"/>
    <xf numFmtId="0" fontId="69" fillId="2" borderId="4" xfId="0" applyFont="1" applyFill="1" applyBorder="1" applyAlignment="1">
      <alignment horizontal="center"/>
    </xf>
    <xf numFmtId="0" fontId="71" fillId="2" borderId="0" xfId="0" applyFont="1" applyFill="1" applyAlignment="1">
      <alignment vertical="center" wrapText="1"/>
    </xf>
    <xf numFmtId="0" fontId="71" fillId="4" borderId="0" xfId="0" applyFont="1" applyFill="1" applyAlignment="1">
      <alignment vertical="center" wrapText="1"/>
    </xf>
    <xf numFmtId="1" fontId="71" fillId="2" borderId="0" xfId="0" applyNumberFormat="1" applyFont="1" applyFill="1" applyAlignment="1">
      <alignment vertical="center" wrapText="1"/>
    </xf>
    <xf numFmtId="1" fontId="71" fillId="4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2" fontId="7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2" fontId="71" fillId="4" borderId="0" xfId="0" applyNumberFormat="1" applyFont="1" applyFill="1" applyAlignment="1">
      <alignment vertical="center" wrapText="1"/>
    </xf>
    <xf numFmtId="2" fontId="1" fillId="4" borderId="0" xfId="0" applyNumberFormat="1" applyFont="1" applyFill="1" applyAlignment="1">
      <alignment vertical="center" wrapText="1"/>
    </xf>
    <xf numFmtId="0" fontId="67" fillId="2" borderId="0" xfId="1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74" fillId="2" borderId="0" xfId="0" applyFont="1" applyFill="1" applyAlignment="1">
      <alignment vertical="center" wrapText="1"/>
    </xf>
    <xf numFmtId="0" fontId="75" fillId="2" borderId="0" xfId="1" applyFont="1" applyFill="1" applyAlignment="1">
      <alignment vertical="center" wrapText="1"/>
    </xf>
    <xf numFmtId="0" fontId="75" fillId="4" borderId="0" xfId="1" applyFont="1" applyFill="1" applyAlignment="1">
      <alignment vertical="center" wrapText="1"/>
    </xf>
    <xf numFmtId="0" fontId="76" fillId="2" borderId="0" xfId="1" applyFont="1" applyFill="1" applyAlignment="1">
      <alignment vertical="center" wrapText="1"/>
    </xf>
    <xf numFmtId="2" fontId="7" fillId="4" borderId="0" xfId="0" applyNumberFormat="1" applyFont="1" applyFill="1" applyAlignment="1">
      <alignment vertical="center"/>
    </xf>
    <xf numFmtId="0" fontId="77" fillId="3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3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4" fillId="2" borderId="0" xfId="0" applyFont="1" applyFill="1" applyAlignment="1">
      <alignment horizontal="center"/>
    </xf>
    <xf numFmtId="0" fontId="46" fillId="2" borderId="0" xfId="0" applyFont="1" applyFill="1" applyAlignment="1">
      <alignment vertical="center"/>
    </xf>
    <xf numFmtId="0" fontId="4" fillId="10" borderId="0" xfId="0" applyFont="1" applyFill="1"/>
    <xf numFmtId="0" fontId="1" fillId="10" borderId="0" xfId="0" applyFont="1" applyFill="1" applyAlignment="1">
      <alignment vertical="top"/>
    </xf>
    <xf numFmtId="0" fontId="4" fillId="10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78" fillId="4" borderId="0" xfId="0" applyFont="1" applyFill="1" applyAlignment="1">
      <alignment horizontal="right" vertical="center"/>
    </xf>
    <xf numFmtId="0" fontId="79" fillId="4" borderId="0" xfId="0" applyFont="1" applyFill="1" applyAlignment="1">
      <alignment horizontal="right" vertical="center"/>
    </xf>
    <xf numFmtId="0" fontId="48" fillId="4" borderId="0" xfId="0" applyFont="1" applyFill="1" applyAlignment="1">
      <alignment horizontal="right" vertical="top"/>
    </xf>
    <xf numFmtId="9" fontId="85" fillId="4" borderId="0" xfId="0" applyNumberFormat="1" applyFont="1" applyFill="1" applyAlignment="1">
      <alignment horizontal="center" vertical="center"/>
    </xf>
    <xf numFmtId="0" fontId="80" fillId="4" borderId="0" xfId="0" applyFont="1" applyFill="1" applyAlignment="1">
      <alignment horizontal="left" vertical="center" wrapText="1"/>
    </xf>
    <xf numFmtId="0" fontId="81" fillId="4" borderId="0" xfId="0" applyFont="1" applyFill="1" applyAlignment="1">
      <alignment horizontal="left" vertical="center" wrapText="1"/>
    </xf>
    <xf numFmtId="2" fontId="82" fillId="4" borderId="0" xfId="0" applyNumberFormat="1" applyFont="1" applyFill="1" applyAlignment="1">
      <alignment vertical="center"/>
    </xf>
    <xf numFmtId="0" fontId="22" fillId="4" borderId="0" xfId="0" applyFont="1" applyFill="1" applyAlignment="1">
      <alignment horizontal="left" vertical="center" wrapText="1"/>
    </xf>
    <xf numFmtId="1" fontId="22" fillId="4" borderId="0" xfId="0" applyNumberFormat="1" applyFont="1" applyFill="1" applyAlignment="1">
      <alignment horizontal="left" vertical="center" wrapText="1"/>
    </xf>
    <xf numFmtId="0" fontId="48" fillId="4" borderId="0" xfId="0" applyFont="1" applyFill="1" applyAlignment="1">
      <alignment horizontal="center" vertical="center" wrapText="1"/>
    </xf>
    <xf numFmtId="0" fontId="4" fillId="4" borderId="0" xfId="0" applyFont="1" applyFill="1"/>
    <xf numFmtId="0" fontId="1" fillId="4" borderId="0" xfId="0" applyFont="1" applyFill="1"/>
    <xf numFmtId="0" fontId="20" fillId="4" borderId="5" xfId="0" applyFont="1" applyFill="1" applyBorder="1"/>
    <xf numFmtId="0" fontId="1" fillId="4" borderId="0" xfId="0" applyFont="1" applyFill="1" applyAlignment="1">
      <alignment vertical="center"/>
    </xf>
    <xf numFmtId="9" fontId="86" fillId="11" borderId="0" xfId="0" applyNumberFormat="1" applyFont="1" applyFill="1" applyAlignment="1">
      <alignment horizontal="center" vertical="center"/>
    </xf>
    <xf numFmtId="2" fontId="66" fillId="4" borderId="0" xfId="0" applyNumberFormat="1" applyFont="1" applyFill="1" applyAlignment="1">
      <alignment horizontal="center"/>
    </xf>
    <xf numFmtId="2" fontId="70" fillId="4" borderId="0" xfId="1" applyNumberFormat="1" applyFont="1" applyFill="1" applyAlignment="1">
      <alignment vertical="center" wrapText="1"/>
    </xf>
    <xf numFmtId="0" fontId="86" fillId="11" borderId="5" xfId="0" applyFont="1" applyFill="1" applyBorder="1" applyAlignment="1">
      <alignment horizontal="center" vertical="center"/>
    </xf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1" fillId="11" borderId="0" xfId="0" applyNumberFormat="1" applyFont="1" applyFill="1" applyAlignment="1">
      <alignment vertical="center"/>
    </xf>
    <xf numFmtId="2" fontId="48" fillId="11" borderId="0" xfId="0" applyNumberFormat="1" applyFont="1" applyFill="1" applyAlignment="1">
      <alignment vertical="center"/>
    </xf>
    <xf numFmtId="2" fontId="68" fillId="0" borderId="0" xfId="0" applyNumberFormat="1" applyFont="1" applyAlignment="1">
      <alignment vertical="center"/>
    </xf>
    <xf numFmtId="2" fontId="4" fillId="11" borderId="0" xfId="0" applyNumberFormat="1" applyFont="1" applyFill="1" applyAlignment="1">
      <alignment vertical="center"/>
    </xf>
    <xf numFmtId="2" fontId="68" fillId="4" borderId="0" xfId="0" applyNumberFormat="1" applyFont="1" applyFill="1" applyAlignment="1">
      <alignment vertical="center"/>
    </xf>
    <xf numFmtId="2" fontId="65" fillId="11" borderId="0" xfId="0" applyNumberFormat="1" applyFont="1" applyFill="1" applyAlignment="1">
      <alignment vertical="center"/>
    </xf>
    <xf numFmtId="1" fontId="48" fillId="11" borderId="0" xfId="0" applyNumberFormat="1" applyFont="1" applyFill="1" applyAlignment="1">
      <alignment horizontal="right" vertical="top"/>
    </xf>
    <xf numFmtId="1" fontId="48" fillId="11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right" vertical="top"/>
    </xf>
    <xf numFmtId="2" fontId="4" fillId="11" borderId="9" xfId="0" applyNumberFormat="1" applyFont="1" applyFill="1" applyBorder="1" applyAlignment="1">
      <alignment horizontal="right" vertical="center" wrapText="1"/>
    </xf>
    <xf numFmtId="2" fontId="4" fillId="11" borderId="0" xfId="0" applyNumberFormat="1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2" fontId="7" fillId="11" borderId="0" xfId="0" applyNumberFormat="1" applyFont="1" applyFill="1" applyAlignment="1">
      <alignment vertical="center"/>
    </xf>
    <xf numFmtId="0" fontId="58" fillId="0" borderId="0" xfId="0" applyFont="1" applyAlignment="1">
      <alignment horizontal="right" vertical="center"/>
    </xf>
    <xf numFmtId="0" fontId="57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left" vertical="center"/>
    </xf>
    <xf numFmtId="9" fontId="41" fillId="7" borderId="0" xfId="0" applyNumberFormat="1" applyFont="1" applyFill="1" applyAlignment="1" applyProtection="1">
      <alignment horizontal="right" vertical="center"/>
      <protection locked="0"/>
    </xf>
    <xf numFmtId="0" fontId="52" fillId="2" borderId="1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3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5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2" fontId="19" fillId="6" borderId="0" xfId="0" applyNumberFormat="1" applyFont="1" applyFill="1" applyAlignment="1">
      <alignment horizontal="left" vertical="center" wrapText="1"/>
    </xf>
    <xf numFmtId="1" fontId="19" fillId="6" borderId="0" xfId="0" applyNumberFormat="1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1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72" fillId="9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9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right" vertical="center"/>
    </xf>
    <xf numFmtId="0" fontId="49" fillId="2" borderId="0" xfId="0" applyFont="1" applyFill="1" applyAlignment="1">
      <alignment horizontal="right" vertical="top"/>
    </xf>
    <xf numFmtId="0" fontId="50" fillId="2" borderId="0" xfId="0" applyFont="1" applyFill="1" applyAlignment="1">
      <alignment horizontal="right" vertical="top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2" xfId="1" applyFont="1" applyFill="1" applyBorder="1" applyAlignment="1">
      <alignment horizontal="center" vertical="center"/>
    </xf>
    <xf numFmtId="0" fontId="59" fillId="2" borderId="3" xfId="1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E0A3"/>
      <color rgb="FF315683"/>
      <color rgb="FFFF0000"/>
      <color rgb="FF0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4.jp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hyperlink" Target="http://www.gorke.eu/" TargetMode="External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6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13" Type="http://schemas.openxmlformats.org/officeDocument/2006/relationships/image" Target="../media/image29.png"/><Relationship Id="rId18" Type="http://schemas.openxmlformats.org/officeDocument/2006/relationships/image" Target="../media/image32.jpeg"/><Relationship Id="rId26" Type="http://schemas.openxmlformats.org/officeDocument/2006/relationships/image" Target="../media/image40.jpeg"/><Relationship Id="rId3" Type="http://schemas.openxmlformats.org/officeDocument/2006/relationships/image" Target="../media/image19.jpeg"/><Relationship Id="rId21" Type="http://schemas.openxmlformats.org/officeDocument/2006/relationships/image" Target="../media/image35.jpeg"/><Relationship Id="rId7" Type="http://schemas.openxmlformats.org/officeDocument/2006/relationships/image" Target="../media/image23.jpeg"/><Relationship Id="rId12" Type="http://schemas.openxmlformats.org/officeDocument/2006/relationships/image" Target="../media/image28.png"/><Relationship Id="rId17" Type="http://schemas.openxmlformats.org/officeDocument/2006/relationships/image" Target="../media/image31.jpeg"/><Relationship Id="rId25" Type="http://schemas.openxmlformats.org/officeDocument/2006/relationships/image" Target="../media/image39.jpeg"/><Relationship Id="rId2" Type="http://schemas.openxmlformats.org/officeDocument/2006/relationships/image" Target="../media/image18.jpeg"/><Relationship Id="rId16" Type="http://schemas.openxmlformats.org/officeDocument/2006/relationships/image" Target="../media/image30.jpeg"/><Relationship Id="rId20" Type="http://schemas.openxmlformats.org/officeDocument/2006/relationships/image" Target="../media/image34.jpeg"/><Relationship Id="rId1" Type="http://schemas.openxmlformats.org/officeDocument/2006/relationships/image" Target="../media/image17.jpeg"/><Relationship Id="rId6" Type="http://schemas.openxmlformats.org/officeDocument/2006/relationships/image" Target="../media/image22.jpeg"/><Relationship Id="rId11" Type="http://schemas.openxmlformats.org/officeDocument/2006/relationships/image" Target="../media/image27.jpeg"/><Relationship Id="rId24" Type="http://schemas.openxmlformats.org/officeDocument/2006/relationships/image" Target="../media/image38.jpeg"/><Relationship Id="rId5" Type="http://schemas.openxmlformats.org/officeDocument/2006/relationships/image" Target="../media/image21.jpeg"/><Relationship Id="rId15" Type="http://schemas.openxmlformats.org/officeDocument/2006/relationships/image" Target="../media/image14.jpg"/><Relationship Id="rId23" Type="http://schemas.openxmlformats.org/officeDocument/2006/relationships/image" Target="../media/image37.jpeg"/><Relationship Id="rId10" Type="http://schemas.openxmlformats.org/officeDocument/2006/relationships/image" Target="../media/image26.jpeg"/><Relationship Id="rId19" Type="http://schemas.openxmlformats.org/officeDocument/2006/relationships/image" Target="../media/image33.jpeg"/><Relationship Id="rId4" Type="http://schemas.openxmlformats.org/officeDocument/2006/relationships/image" Target="../media/image20.jpeg"/><Relationship Id="rId9" Type="http://schemas.openxmlformats.org/officeDocument/2006/relationships/image" Target="../media/image25.jpeg"/><Relationship Id="rId14" Type="http://schemas.openxmlformats.org/officeDocument/2006/relationships/hyperlink" Target="http://www.gorke.eu/" TargetMode="External"/><Relationship Id="rId22" Type="http://schemas.openxmlformats.org/officeDocument/2006/relationships/image" Target="../media/image36.jpeg"/><Relationship Id="rId27" Type="http://schemas.openxmlformats.org/officeDocument/2006/relationships/image" Target="../media/image4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9.jpeg"/><Relationship Id="rId13" Type="http://schemas.openxmlformats.org/officeDocument/2006/relationships/image" Target="../media/image52.jpeg"/><Relationship Id="rId3" Type="http://schemas.openxmlformats.org/officeDocument/2006/relationships/image" Target="../media/image44.jpeg"/><Relationship Id="rId7" Type="http://schemas.openxmlformats.org/officeDocument/2006/relationships/image" Target="../media/image48.jpeg"/><Relationship Id="rId12" Type="http://schemas.openxmlformats.org/officeDocument/2006/relationships/image" Target="../media/image51.jpeg"/><Relationship Id="rId2" Type="http://schemas.openxmlformats.org/officeDocument/2006/relationships/image" Target="../media/image43.jpeg"/><Relationship Id="rId16" Type="http://schemas.openxmlformats.org/officeDocument/2006/relationships/image" Target="../media/image55.jpeg"/><Relationship Id="rId1" Type="http://schemas.openxmlformats.org/officeDocument/2006/relationships/image" Target="../media/image42.jpeg"/><Relationship Id="rId6" Type="http://schemas.openxmlformats.org/officeDocument/2006/relationships/image" Target="../media/image47.jpeg"/><Relationship Id="rId11" Type="http://schemas.openxmlformats.org/officeDocument/2006/relationships/image" Target="../media/image50.jpeg"/><Relationship Id="rId5" Type="http://schemas.openxmlformats.org/officeDocument/2006/relationships/image" Target="../media/image46.jpeg"/><Relationship Id="rId15" Type="http://schemas.openxmlformats.org/officeDocument/2006/relationships/image" Target="../media/image54.jpeg"/><Relationship Id="rId10" Type="http://schemas.openxmlformats.org/officeDocument/2006/relationships/image" Target="../media/image14.jpg"/><Relationship Id="rId4" Type="http://schemas.openxmlformats.org/officeDocument/2006/relationships/image" Target="../media/image45.jpeg"/><Relationship Id="rId9" Type="http://schemas.openxmlformats.org/officeDocument/2006/relationships/hyperlink" Target="http://www.gorke.eu/" TargetMode="External"/><Relationship Id="rId14" Type="http://schemas.openxmlformats.org/officeDocument/2006/relationships/image" Target="../media/image5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3" Type="http://schemas.openxmlformats.org/officeDocument/2006/relationships/image" Target="../media/image58.jpeg"/><Relationship Id="rId7" Type="http://schemas.openxmlformats.org/officeDocument/2006/relationships/image" Target="../media/image62.jpeg"/><Relationship Id="rId2" Type="http://schemas.openxmlformats.org/officeDocument/2006/relationships/image" Target="../media/image57.jpeg"/><Relationship Id="rId1" Type="http://schemas.openxmlformats.org/officeDocument/2006/relationships/image" Target="../media/image56.jpeg"/><Relationship Id="rId6" Type="http://schemas.openxmlformats.org/officeDocument/2006/relationships/image" Target="../media/image61.jpeg"/><Relationship Id="rId11" Type="http://schemas.openxmlformats.org/officeDocument/2006/relationships/image" Target="../media/image65.jpeg"/><Relationship Id="rId5" Type="http://schemas.openxmlformats.org/officeDocument/2006/relationships/image" Target="../media/image60.jpeg"/><Relationship Id="rId10" Type="http://schemas.openxmlformats.org/officeDocument/2006/relationships/image" Target="../media/image64.jpeg"/><Relationship Id="rId4" Type="http://schemas.openxmlformats.org/officeDocument/2006/relationships/image" Target="../media/image59.jpeg"/><Relationship Id="rId9" Type="http://schemas.openxmlformats.org/officeDocument/2006/relationships/image" Target="../media/image6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3.jpeg"/><Relationship Id="rId13" Type="http://schemas.openxmlformats.org/officeDocument/2006/relationships/image" Target="../media/image76.jpeg"/><Relationship Id="rId18" Type="http://schemas.openxmlformats.org/officeDocument/2006/relationships/image" Target="../media/image81.jpeg"/><Relationship Id="rId3" Type="http://schemas.openxmlformats.org/officeDocument/2006/relationships/image" Target="../media/image68.jpeg"/><Relationship Id="rId7" Type="http://schemas.openxmlformats.org/officeDocument/2006/relationships/image" Target="../media/image72.jpeg"/><Relationship Id="rId12" Type="http://schemas.openxmlformats.org/officeDocument/2006/relationships/image" Target="../media/image14.jpg"/><Relationship Id="rId17" Type="http://schemas.openxmlformats.org/officeDocument/2006/relationships/image" Target="../media/image80.jpeg"/><Relationship Id="rId2" Type="http://schemas.openxmlformats.org/officeDocument/2006/relationships/image" Target="../media/image67.jpeg"/><Relationship Id="rId16" Type="http://schemas.openxmlformats.org/officeDocument/2006/relationships/image" Target="../media/image79.png"/><Relationship Id="rId20" Type="http://schemas.openxmlformats.org/officeDocument/2006/relationships/image" Target="../media/image83.jpeg"/><Relationship Id="rId1" Type="http://schemas.openxmlformats.org/officeDocument/2006/relationships/image" Target="../media/image66.jpeg"/><Relationship Id="rId6" Type="http://schemas.openxmlformats.org/officeDocument/2006/relationships/image" Target="../media/image71.jpeg"/><Relationship Id="rId11" Type="http://schemas.openxmlformats.org/officeDocument/2006/relationships/hyperlink" Target="http://www.gorke.eu/" TargetMode="External"/><Relationship Id="rId5" Type="http://schemas.openxmlformats.org/officeDocument/2006/relationships/image" Target="../media/image70.jpeg"/><Relationship Id="rId15" Type="http://schemas.openxmlformats.org/officeDocument/2006/relationships/image" Target="../media/image78.jpeg"/><Relationship Id="rId10" Type="http://schemas.openxmlformats.org/officeDocument/2006/relationships/image" Target="../media/image75.jpeg"/><Relationship Id="rId19" Type="http://schemas.openxmlformats.org/officeDocument/2006/relationships/image" Target="../media/image82.jpeg"/><Relationship Id="rId4" Type="http://schemas.openxmlformats.org/officeDocument/2006/relationships/image" Target="../media/image69.jpeg"/><Relationship Id="rId9" Type="http://schemas.openxmlformats.org/officeDocument/2006/relationships/image" Target="../media/image74.jpeg"/><Relationship Id="rId14" Type="http://schemas.openxmlformats.org/officeDocument/2006/relationships/image" Target="../media/image77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85.jpeg"/><Relationship Id="rId7" Type="http://schemas.openxmlformats.org/officeDocument/2006/relationships/image" Target="../media/image88.jpeg"/><Relationship Id="rId12" Type="http://schemas.openxmlformats.org/officeDocument/2006/relationships/image" Target="../media/image91.jpeg"/><Relationship Id="rId2" Type="http://schemas.openxmlformats.org/officeDocument/2006/relationships/image" Target="../media/image84.jpeg"/><Relationship Id="rId1" Type="http://schemas.openxmlformats.org/officeDocument/2006/relationships/image" Target="../media/image50.jpeg"/><Relationship Id="rId6" Type="http://schemas.openxmlformats.org/officeDocument/2006/relationships/image" Target="../media/image63.jpeg"/><Relationship Id="rId11" Type="http://schemas.openxmlformats.org/officeDocument/2006/relationships/image" Target="../media/image90.png"/><Relationship Id="rId5" Type="http://schemas.openxmlformats.org/officeDocument/2006/relationships/image" Target="../media/image87.jpeg"/><Relationship Id="rId10" Type="http://schemas.openxmlformats.org/officeDocument/2006/relationships/image" Target="../media/image89.jpeg"/><Relationship Id="rId4" Type="http://schemas.openxmlformats.org/officeDocument/2006/relationships/image" Target="../media/image86.jpeg"/><Relationship Id="rId9" Type="http://schemas.openxmlformats.org/officeDocument/2006/relationships/image" Target="../media/image14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5.jpeg"/><Relationship Id="rId3" Type="http://schemas.openxmlformats.org/officeDocument/2006/relationships/image" Target="../media/image14.jpg"/><Relationship Id="rId7" Type="http://schemas.openxmlformats.org/officeDocument/2006/relationships/image" Target="../media/image96.jpeg"/><Relationship Id="rId12" Type="http://schemas.openxmlformats.org/officeDocument/2006/relationships/image" Target="../media/image100.jpeg"/><Relationship Id="rId2" Type="http://schemas.openxmlformats.org/officeDocument/2006/relationships/hyperlink" Target="http://www.gorke.eu/" TargetMode="External"/><Relationship Id="rId1" Type="http://schemas.openxmlformats.org/officeDocument/2006/relationships/image" Target="../media/image92.jpeg"/><Relationship Id="rId6" Type="http://schemas.openxmlformats.org/officeDocument/2006/relationships/image" Target="../media/image95.jpeg"/><Relationship Id="rId11" Type="http://schemas.openxmlformats.org/officeDocument/2006/relationships/image" Target="../media/image99.jpeg"/><Relationship Id="rId5" Type="http://schemas.openxmlformats.org/officeDocument/2006/relationships/image" Target="../media/image94.jpeg"/><Relationship Id="rId10" Type="http://schemas.openxmlformats.org/officeDocument/2006/relationships/image" Target="../media/image98.jpeg"/><Relationship Id="rId4" Type="http://schemas.openxmlformats.org/officeDocument/2006/relationships/image" Target="../media/image93.jpeg"/><Relationship Id="rId9" Type="http://schemas.openxmlformats.org/officeDocument/2006/relationships/image" Target="../media/image97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97.jpeg"/><Relationship Id="rId7" Type="http://schemas.openxmlformats.org/officeDocument/2006/relationships/image" Target="../media/image104.jpeg"/><Relationship Id="rId12" Type="http://schemas.openxmlformats.org/officeDocument/2006/relationships/image" Target="../media/image107.png"/><Relationship Id="rId2" Type="http://schemas.openxmlformats.org/officeDocument/2006/relationships/image" Target="../media/image101.jpeg"/><Relationship Id="rId1" Type="http://schemas.openxmlformats.org/officeDocument/2006/relationships/image" Target="../media/image75.jpeg"/><Relationship Id="rId6" Type="http://schemas.openxmlformats.org/officeDocument/2006/relationships/image" Target="../media/image103.jpeg"/><Relationship Id="rId11" Type="http://schemas.openxmlformats.org/officeDocument/2006/relationships/image" Target="../media/image106.png"/><Relationship Id="rId5" Type="http://schemas.openxmlformats.org/officeDocument/2006/relationships/image" Target="../media/image65.jpeg"/><Relationship Id="rId10" Type="http://schemas.openxmlformats.org/officeDocument/2006/relationships/image" Target="../media/image105.jpeg"/><Relationship Id="rId4" Type="http://schemas.openxmlformats.org/officeDocument/2006/relationships/image" Target="../media/image102.jpeg"/><Relationship Id="rId9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210845</xdr:colOff>
      <xdr:row>0</xdr:row>
      <xdr:rowOff>191487</xdr:rowOff>
    </xdr:from>
    <xdr:to>
      <xdr:col>2</xdr:col>
      <xdr:colOff>660172</xdr:colOff>
      <xdr:row>0</xdr:row>
      <xdr:rowOff>597376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EF4294D-5325-44F3-B7E6-EC819587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45" y="191487"/>
          <a:ext cx="1323895" cy="405889"/>
        </a:xfrm>
        <a:prstGeom prst="rect">
          <a:avLst/>
        </a:prstGeom>
        <a:effectLst>
          <a:reflection blurRad="6350" stA="50000" endA="300" endPos="38500" dist="50800" dir="5400000" sy="-100000" algn="bl" rotWithShape="0"/>
        </a:effectLst>
      </xdr:spPr>
    </xdr:pic>
    <xdr:clientData/>
  </xdr:twoCellAnchor>
  <xdr:twoCellAnchor editAs="oneCell">
    <xdr:from>
      <xdr:col>4</xdr:col>
      <xdr:colOff>200852</xdr:colOff>
      <xdr:row>8</xdr:row>
      <xdr:rowOff>132429</xdr:rowOff>
    </xdr:from>
    <xdr:to>
      <xdr:col>7</xdr:col>
      <xdr:colOff>397565</xdr:colOff>
      <xdr:row>16</xdr:row>
      <xdr:rowOff>155424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3E20445-F18D-48FC-8455-B2A06B47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6395" y="4306864"/>
          <a:ext cx="2002322" cy="1422756"/>
        </a:xfrm>
        <a:prstGeom prst="rect">
          <a:avLst/>
        </a:prstGeom>
      </xdr:spPr>
    </xdr:pic>
    <xdr:clientData/>
  </xdr:twoCellAnchor>
  <xdr:twoCellAnchor>
    <xdr:from>
      <xdr:col>5</xdr:col>
      <xdr:colOff>185018</xdr:colOff>
      <xdr:row>3</xdr:row>
      <xdr:rowOff>171313</xdr:rowOff>
    </xdr:from>
    <xdr:to>
      <xdr:col>6</xdr:col>
      <xdr:colOff>306664</xdr:colOff>
      <xdr:row>6</xdr:row>
      <xdr:rowOff>832411</xdr:rowOff>
    </xdr:to>
    <xdr:sp macro="" textlink="">
      <xdr:nvSpPr>
        <xdr:cNvPr id="4" name="Strzałka: zakrzywiona w lewo 3">
          <a:extLst>
            <a:ext uri="{FF2B5EF4-FFF2-40B4-BE49-F238E27FC236}">
              <a16:creationId xmlns:a16="http://schemas.microsoft.com/office/drawing/2014/main" id="{10B18BA9-772A-44B7-95CC-339E6EAB0F66}"/>
            </a:ext>
          </a:extLst>
        </xdr:cNvPr>
        <xdr:cNvSpPr/>
      </xdr:nvSpPr>
      <xdr:spPr>
        <a:xfrm>
          <a:off x="5454604" y="931942"/>
          <a:ext cx="731520" cy="1216152"/>
        </a:xfrm>
        <a:prstGeom prst="curvedLeftArrow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8</xdr:row>
      <xdr:rowOff>561974</xdr:rowOff>
    </xdr:from>
    <xdr:to>
      <xdr:col>3</xdr:col>
      <xdr:colOff>1266825</xdr:colOff>
      <xdr:row>10</xdr:row>
      <xdr:rowOff>95249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1651CE7-F15D-4D06-BBEC-62E0ADA70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3152774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11</xdr:row>
      <xdr:rowOff>38100</xdr:rowOff>
    </xdr:from>
    <xdr:to>
      <xdr:col>3</xdr:col>
      <xdr:colOff>1228725</xdr:colOff>
      <xdr:row>11</xdr:row>
      <xdr:rowOff>609600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49D7CB1-5182-4D3F-AA9B-A74FB1DCA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4133850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12</xdr:row>
      <xdr:rowOff>47625</xdr:rowOff>
    </xdr:from>
    <xdr:to>
      <xdr:col>3</xdr:col>
      <xdr:colOff>1200150</xdr:colOff>
      <xdr:row>12</xdr:row>
      <xdr:rowOff>588645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F406405-7F3E-4E2D-AB2B-89BFD052A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772025"/>
          <a:ext cx="676275" cy="541020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485776</xdr:colOff>
      <xdr:row>13</xdr:row>
      <xdr:rowOff>19050</xdr:rowOff>
    </xdr:from>
    <xdr:to>
      <xdr:col>3</xdr:col>
      <xdr:colOff>1235870</xdr:colOff>
      <xdr:row>13</xdr:row>
      <xdr:rowOff>619125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E6E2C4A-8A03-4177-AB85-1EA4F1CD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5372100"/>
          <a:ext cx="750094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9525</xdr:rowOff>
    </xdr:from>
    <xdr:to>
      <xdr:col>3</xdr:col>
      <xdr:colOff>1181100</xdr:colOff>
      <xdr:row>14</xdr:row>
      <xdr:rowOff>581025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FC24633-0688-4BBB-802D-1F1D35458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5991225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19</xdr:row>
      <xdr:rowOff>19051</xdr:rowOff>
    </xdr:from>
    <xdr:to>
      <xdr:col>3</xdr:col>
      <xdr:colOff>1181100</xdr:colOff>
      <xdr:row>19</xdr:row>
      <xdr:rowOff>567691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6BDBBC3-F330-4A28-8D40-7421ECFD6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248651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20</xdr:row>
      <xdr:rowOff>19050</xdr:rowOff>
    </xdr:from>
    <xdr:to>
      <xdr:col>3</xdr:col>
      <xdr:colOff>1181100</xdr:colOff>
      <xdr:row>20</xdr:row>
      <xdr:rowOff>567690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13465A83-9A2F-4028-8DF0-F74C24B5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820150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418020</xdr:colOff>
      <xdr:row>22</xdr:row>
      <xdr:rowOff>31872</xdr:rowOff>
    </xdr:from>
    <xdr:to>
      <xdr:col>3</xdr:col>
      <xdr:colOff>1343024</xdr:colOff>
      <xdr:row>23</xdr:row>
      <xdr:rowOff>400050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5D6FA91-4727-44B3-B294-48922289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295" y="10204572"/>
          <a:ext cx="925004" cy="815853"/>
        </a:xfrm>
        <a:prstGeom prst="rect">
          <a:avLst/>
        </a:prstGeom>
      </xdr:spPr>
    </xdr:pic>
    <xdr:clientData/>
  </xdr:twoCellAnchor>
  <xdr:twoCellAnchor editAs="oneCell">
    <xdr:from>
      <xdr:col>3</xdr:col>
      <xdr:colOff>587987</xdr:colOff>
      <xdr:row>25</xdr:row>
      <xdr:rowOff>19051</xdr:rowOff>
    </xdr:from>
    <xdr:to>
      <xdr:col>3</xdr:col>
      <xdr:colOff>1171574</xdr:colOff>
      <xdr:row>25</xdr:row>
      <xdr:rowOff>510886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7E7D715-62EF-406B-9A14-108F2380E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214" y="11353801"/>
          <a:ext cx="583587" cy="491835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7</xdr:row>
      <xdr:rowOff>9525</xdr:rowOff>
    </xdr:from>
    <xdr:to>
      <xdr:col>3</xdr:col>
      <xdr:colOff>1209675</xdr:colOff>
      <xdr:row>8</xdr:row>
      <xdr:rowOff>0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D03953B5-DF7C-44DC-8A75-6FBEEECB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057400"/>
          <a:ext cx="66675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8</xdr:row>
      <xdr:rowOff>47625</xdr:rowOff>
    </xdr:from>
    <xdr:to>
      <xdr:col>3</xdr:col>
      <xdr:colOff>1226344</xdr:colOff>
      <xdr:row>8</xdr:row>
      <xdr:rowOff>609600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507B13F6-78F6-42F9-87EA-DD6497D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2638425"/>
          <a:ext cx="702469" cy="561975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0</xdr:row>
      <xdr:rowOff>0</xdr:rowOff>
    </xdr:from>
    <xdr:ext cx="2105025" cy="608807"/>
    <xdr:pic>
      <xdr:nvPicPr>
        <xdr:cNvPr id="23" name="Obraz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7987B2B-A964-4E97-97B6-3C23B721B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05025" cy="608807"/>
        </a:xfrm>
        <a:prstGeom prst="rect">
          <a:avLst/>
        </a:prstGeom>
      </xdr:spPr>
    </xdr:pic>
    <xdr:clientData/>
  </xdr:oneCellAnchor>
  <xdr:twoCellAnchor editAs="oneCell">
    <xdr:from>
      <xdr:col>3</xdr:col>
      <xdr:colOff>462828</xdr:colOff>
      <xdr:row>16</xdr:row>
      <xdr:rowOff>14287</xdr:rowOff>
    </xdr:from>
    <xdr:to>
      <xdr:col>3</xdr:col>
      <xdr:colOff>1158153</xdr:colOff>
      <xdr:row>17</xdr:row>
      <xdr:rowOff>100012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BE7715A-4108-4B90-A6EC-488E1B0F0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055" y="7513060"/>
          <a:ext cx="695325" cy="683202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16</xdr:row>
      <xdr:rowOff>581027</xdr:rowOff>
    </xdr:from>
    <xdr:to>
      <xdr:col>3</xdr:col>
      <xdr:colOff>1152525</xdr:colOff>
      <xdr:row>17</xdr:row>
      <xdr:rowOff>590551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FFA45F93-34C6-48EA-8CFB-7F47537B2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8067677"/>
          <a:ext cx="647700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3764237</xdr:colOff>
      <xdr:row>8</xdr:row>
      <xdr:rowOff>99725</xdr:rowOff>
    </xdr:from>
    <xdr:to>
      <xdr:col>3</xdr:col>
      <xdr:colOff>205196</xdr:colOff>
      <xdr:row>10</xdr:row>
      <xdr:rowOff>9623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A24CFFE-0E45-475B-8C3F-A6708B33A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478" y="2464553"/>
          <a:ext cx="211546" cy="501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3569263</xdr:colOff>
      <xdr:row>8</xdr:row>
      <xdr:rowOff>19330</xdr:rowOff>
    </xdr:from>
    <xdr:to>
      <xdr:col>2</xdr:col>
      <xdr:colOff>3735142</xdr:colOff>
      <xdr:row>9</xdr:row>
      <xdr:rowOff>214899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4B17E2B-DBE0-43BC-B346-D25DD5734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04" y="2384158"/>
          <a:ext cx="165879" cy="491172"/>
        </a:xfrm>
        <a:prstGeom prst="rect">
          <a:avLst/>
        </a:prstGeom>
      </xdr:spPr>
    </xdr:pic>
    <xdr:clientData/>
  </xdr:twoCellAnchor>
  <xdr:twoCellAnchor editAs="oneCell">
    <xdr:from>
      <xdr:col>3</xdr:col>
      <xdr:colOff>223112</xdr:colOff>
      <xdr:row>8</xdr:row>
      <xdr:rowOff>239755</xdr:rowOff>
    </xdr:from>
    <xdr:to>
      <xdr:col>3</xdr:col>
      <xdr:colOff>390618</xdr:colOff>
      <xdr:row>10</xdr:row>
      <xdr:rowOff>145014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26FAD687-D7C4-4336-A72A-777B9A2B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940" y="2604583"/>
          <a:ext cx="170633" cy="49646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123883</xdr:colOff>
      <xdr:row>10</xdr:row>
      <xdr:rowOff>189340</xdr:rowOff>
    </xdr:from>
    <xdr:to>
      <xdr:col>3</xdr:col>
      <xdr:colOff>390517</xdr:colOff>
      <xdr:row>12</xdr:row>
      <xdr:rowOff>128114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84B2C60-1EBA-47CF-A2F9-7431EA474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298972">
          <a:off x="4772083" y="3142090"/>
          <a:ext cx="268448" cy="529324"/>
        </a:xfrm>
        <a:prstGeom prst="rect">
          <a:avLst/>
        </a:prstGeom>
      </xdr:spPr>
    </xdr:pic>
    <xdr:clientData/>
  </xdr:twoCellAnchor>
  <xdr:twoCellAnchor editAs="oneCell">
    <xdr:from>
      <xdr:col>2</xdr:col>
      <xdr:colOff>3615738</xdr:colOff>
      <xdr:row>10</xdr:row>
      <xdr:rowOff>194415</xdr:rowOff>
    </xdr:from>
    <xdr:to>
      <xdr:col>3</xdr:col>
      <xdr:colOff>74546</xdr:colOff>
      <xdr:row>12</xdr:row>
      <xdr:rowOff>116116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451AE79D-975F-42D8-A252-401EA0585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050598">
          <a:off x="4492038" y="3147165"/>
          <a:ext cx="230708" cy="512251"/>
        </a:xfrm>
        <a:prstGeom prst="rect">
          <a:avLst/>
        </a:prstGeom>
      </xdr:spPr>
    </xdr:pic>
    <xdr:clientData/>
  </xdr:twoCellAnchor>
  <xdr:twoCellAnchor editAs="oneCell">
    <xdr:from>
      <xdr:col>2</xdr:col>
      <xdr:colOff>3702250</xdr:colOff>
      <xdr:row>12</xdr:row>
      <xdr:rowOff>289653</xdr:rowOff>
    </xdr:from>
    <xdr:to>
      <xdr:col>3</xdr:col>
      <xdr:colOff>88693</xdr:colOff>
      <xdr:row>14</xdr:row>
      <xdr:rowOff>181194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13B727B7-F112-4028-B948-97802FBC2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90219">
          <a:off x="4582491" y="3836894"/>
          <a:ext cx="157030" cy="482748"/>
        </a:xfrm>
        <a:prstGeom prst="rect">
          <a:avLst/>
        </a:prstGeom>
      </xdr:spPr>
    </xdr:pic>
    <xdr:clientData/>
  </xdr:twoCellAnchor>
  <xdr:twoCellAnchor editAs="oneCell">
    <xdr:from>
      <xdr:col>3</xdr:col>
      <xdr:colOff>179648</xdr:colOff>
      <xdr:row>12</xdr:row>
      <xdr:rowOff>291319</xdr:rowOff>
    </xdr:from>
    <xdr:to>
      <xdr:col>3</xdr:col>
      <xdr:colOff>338702</xdr:colOff>
      <xdr:row>14</xdr:row>
      <xdr:rowOff>169251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3D0A4D45-2848-4282-B880-7AFA7513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88066">
          <a:off x="4830476" y="3838560"/>
          <a:ext cx="162181" cy="469139"/>
        </a:xfrm>
        <a:prstGeom prst="rect">
          <a:avLst/>
        </a:prstGeom>
      </xdr:spPr>
    </xdr:pic>
    <xdr:clientData/>
  </xdr:twoCellAnchor>
  <xdr:twoCellAnchor editAs="oneCell">
    <xdr:from>
      <xdr:col>3</xdr:col>
      <xdr:colOff>75073</xdr:colOff>
      <xdr:row>16</xdr:row>
      <xdr:rowOff>227517</xdr:rowOff>
    </xdr:from>
    <xdr:to>
      <xdr:col>3</xdr:col>
      <xdr:colOff>240461</xdr:colOff>
      <xdr:row>18</xdr:row>
      <xdr:rowOff>121884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7024A320-9157-4EE5-BD8F-ACE63280E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725901" y="4957172"/>
          <a:ext cx="168515" cy="485574"/>
        </a:xfrm>
        <a:prstGeom prst="rect">
          <a:avLst/>
        </a:prstGeom>
      </xdr:spPr>
    </xdr:pic>
    <xdr:clientData/>
  </xdr:twoCellAnchor>
  <xdr:twoCellAnchor editAs="oneCell">
    <xdr:from>
      <xdr:col>2</xdr:col>
      <xdr:colOff>3704328</xdr:colOff>
      <xdr:row>20</xdr:row>
      <xdr:rowOff>70684</xdr:rowOff>
    </xdr:from>
    <xdr:to>
      <xdr:col>3</xdr:col>
      <xdr:colOff>411363</xdr:colOff>
      <xdr:row>20</xdr:row>
      <xdr:rowOff>191723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70C7D11-396E-4320-8B37-91F1CAC55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544153">
          <a:off x="4755040" y="5850758"/>
          <a:ext cx="121039" cy="480749"/>
        </a:xfrm>
        <a:prstGeom prst="rect">
          <a:avLst/>
        </a:prstGeom>
      </xdr:spPr>
    </xdr:pic>
    <xdr:clientData/>
  </xdr:twoCellAnchor>
  <xdr:twoCellAnchor editAs="oneCell">
    <xdr:from>
      <xdr:col>2</xdr:col>
      <xdr:colOff>3583417</xdr:colOff>
      <xdr:row>20</xdr:row>
      <xdr:rowOff>303957</xdr:rowOff>
    </xdr:from>
    <xdr:to>
      <xdr:col>3</xdr:col>
      <xdr:colOff>72179</xdr:colOff>
      <xdr:row>22</xdr:row>
      <xdr:rowOff>102901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3E150FF-E9D7-41C0-87F7-58FDD9C83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658" y="5920423"/>
          <a:ext cx="259349" cy="501822"/>
        </a:xfrm>
        <a:prstGeom prst="rect">
          <a:avLst/>
        </a:prstGeom>
      </xdr:spPr>
    </xdr:pic>
    <xdr:clientData/>
  </xdr:twoCellAnchor>
  <xdr:twoCellAnchor editAs="oneCell">
    <xdr:from>
      <xdr:col>3</xdr:col>
      <xdr:colOff>134673</xdr:colOff>
      <xdr:row>20</xdr:row>
      <xdr:rowOff>297124</xdr:rowOff>
    </xdr:from>
    <xdr:to>
      <xdr:col>3</xdr:col>
      <xdr:colOff>402981</xdr:colOff>
      <xdr:row>22</xdr:row>
      <xdr:rowOff>110979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9FBFB978-FA79-480A-BBC0-E4D3786D1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501" y="5913590"/>
          <a:ext cx="271435" cy="516733"/>
        </a:xfrm>
        <a:prstGeom prst="rect">
          <a:avLst/>
        </a:prstGeom>
      </xdr:spPr>
    </xdr:pic>
    <xdr:clientData/>
  </xdr:twoCellAnchor>
  <xdr:twoCellAnchor editAs="oneCell">
    <xdr:from>
      <xdr:col>2</xdr:col>
      <xdr:colOff>3614951</xdr:colOff>
      <xdr:row>15</xdr:row>
      <xdr:rowOff>13982</xdr:rowOff>
    </xdr:from>
    <xdr:to>
      <xdr:col>3</xdr:col>
      <xdr:colOff>148983</xdr:colOff>
      <xdr:row>16</xdr:row>
      <xdr:rowOff>174868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D6CCCCED-69BA-4FE9-95D6-D2CCEE085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5674">
          <a:off x="4495192" y="4448034"/>
          <a:ext cx="304619" cy="456489"/>
        </a:xfrm>
        <a:prstGeom prst="rect">
          <a:avLst/>
        </a:prstGeom>
      </xdr:spPr>
    </xdr:pic>
    <xdr:clientData/>
  </xdr:twoCellAnchor>
  <xdr:twoCellAnchor editAs="oneCell">
    <xdr:from>
      <xdr:col>3</xdr:col>
      <xdr:colOff>96385</xdr:colOff>
      <xdr:row>15</xdr:row>
      <xdr:rowOff>11059</xdr:rowOff>
    </xdr:from>
    <xdr:to>
      <xdr:col>3</xdr:col>
      <xdr:colOff>381314</xdr:colOff>
      <xdr:row>16</xdr:row>
      <xdr:rowOff>186232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B5D21CBC-E44D-4A61-98F4-0C8A4F807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63999">
          <a:off x="4747213" y="4445111"/>
          <a:ext cx="288056" cy="470776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2" name="Obraz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F980DE2-48C1-41A5-995F-AA82521DF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6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3</xdr:col>
      <xdr:colOff>69273</xdr:colOff>
      <xdr:row>22</xdr:row>
      <xdr:rowOff>221349</xdr:rowOff>
    </xdr:from>
    <xdr:to>
      <xdr:col>3</xdr:col>
      <xdr:colOff>495025</xdr:colOff>
      <xdr:row>23</xdr:row>
      <xdr:rowOff>178054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AC5CAB7-81C8-49A9-890D-C368657D5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664" y="6466177"/>
          <a:ext cx="425184" cy="254360"/>
        </a:xfrm>
        <a:prstGeom prst="rect">
          <a:avLst/>
        </a:prstGeom>
      </xdr:spPr>
    </xdr:pic>
    <xdr:clientData/>
  </xdr:twoCellAnchor>
  <xdr:twoCellAnchor editAs="oneCell">
    <xdr:from>
      <xdr:col>3</xdr:col>
      <xdr:colOff>118241</xdr:colOff>
      <xdr:row>24</xdr:row>
      <xdr:rowOff>371929</xdr:rowOff>
    </xdr:from>
    <xdr:to>
      <xdr:col>3</xdr:col>
      <xdr:colOff>492636</xdr:colOff>
      <xdr:row>25</xdr:row>
      <xdr:rowOff>382643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CE1BB1F-06BC-49EC-9B88-79CFAC56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12" y="7338786"/>
          <a:ext cx="374395" cy="400786"/>
        </a:xfrm>
        <a:prstGeom prst="rect">
          <a:avLst/>
        </a:prstGeom>
      </xdr:spPr>
    </xdr:pic>
    <xdr:clientData/>
  </xdr:twoCellAnchor>
  <xdr:twoCellAnchor editAs="oneCell">
    <xdr:from>
      <xdr:col>2</xdr:col>
      <xdr:colOff>3759049</xdr:colOff>
      <xdr:row>25</xdr:row>
      <xdr:rowOff>379294</xdr:rowOff>
    </xdr:from>
    <xdr:to>
      <xdr:col>3</xdr:col>
      <xdr:colOff>274363</xdr:colOff>
      <xdr:row>26</xdr:row>
      <xdr:rowOff>290654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98242B5-6AD8-4660-A57F-616EC6B4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906" y="7736223"/>
          <a:ext cx="289028" cy="337717"/>
        </a:xfrm>
        <a:prstGeom prst="rect">
          <a:avLst/>
        </a:prstGeom>
      </xdr:spPr>
    </xdr:pic>
    <xdr:clientData/>
  </xdr:twoCellAnchor>
  <xdr:twoCellAnchor editAs="oneCell">
    <xdr:from>
      <xdr:col>3</xdr:col>
      <xdr:colOff>253218</xdr:colOff>
      <xdr:row>27</xdr:row>
      <xdr:rowOff>71379</xdr:rowOff>
    </xdr:from>
    <xdr:to>
      <xdr:col>4</xdr:col>
      <xdr:colOff>15138</xdr:colOff>
      <xdr:row>27</xdr:row>
      <xdr:rowOff>390845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84AC0884-47F9-451E-9B67-FA34126F9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789" y="8453379"/>
          <a:ext cx="278992" cy="319466"/>
        </a:xfrm>
        <a:prstGeom prst="rect">
          <a:avLst/>
        </a:prstGeom>
      </xdr:spPr>
    </xdr:pic>
    <xdr:clientData/>
  </xdr:twoCellAnchor>
  <xdr:twoCellAnchor editAs="oneCell">
    <xdr:from>
      <xdr:col>2</xdr:col>
      <xdr:colOff>3771111</xdr:colOff>
      <xdr:row>27</xdr:row>
      <xdr:rowOff>78941</xdr:rowOff>
    </xdr:from>
    <xdr:to>
      <xdr:col>3</xdr:col>
      <xdr:colOff>266683</xdr:colOff>
      <xdr:row>27</xdr:row>
      <xdr:rowOff>388012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31666D3F-7EE8-4979-AEAE-C5CF639C5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1968" y="8161584"/>
          <a:ext cx="269286" cy="309071"/>
        </a:xfrm>
        <a:prstGeom prst="rect">
          <a:avLst/>
        </a:prstGeom>
      </xdr:spPr>
    </xdr:pic>
    <xdr:clientData/>
  </xdr:twoCellAnchor>
  <xdr:twoCellAnchor editAs="oneCell">
    <xdr:from>
      <xdr:col>3</xdr:col>
      <xdr:colOff>112747</xdr:colOff>
      <xdr:row>24</xdr:row>
      <xdr:rowOff>10345</xdr:rowOff>
    </xdr:from>
    <xdr:to>
      <xdr:col>3</xdr:col>
      <xdr:colOff>464762</xdr:colOff>
      <xdr:row>24</xdr:row>
      <xdr:rowOff>295603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2CC9C03E-DFBE-4D76-855D-CCC2C0503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575" y="6920897"/>
          <a:ext cx="355142" cy="285258"/>
        </a:xfrm>
        <a:prstGeom prst="rect">
          <a:avLst/>
        </a:prstGeom>
      </xdr:spPr>
    </xdr:pic>
    <xdr:clientData/>
  </xdr:twoCellAnchor>
  <xdr:twoCellAnchor editAs="oneCell">
    <xdr:from>
      <xdr:col>2</xdr:col>
      <xdr:colOff>3733628</xdr:colOff>
      <xdr:row>29</xdr:row>
      <xdr:rowOff>108185</xdr:rowOff>
    </xdr:from>
    <xdr:to>
      <xdr:col>3</xdr:col>
      <xdr:colOff>515093</xdr:colOff>
      <xdr:row>30</xdr:row>
      <xdr:rowOff>357723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5AD8D3B9-C50E-42E5-91C3-6F90AFDFB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4485" y="9469899"/>
          <a:ext cx="555179" cy="548895"/>
        </a:xfrm>
        <a:prstGeom prst="rect">
          <a:avLst/>
        </a:prstGeom>
      </xdr:spPr>
    </xdr:pic>
    <xdr:clientData/>
  </xdr:twoCellAnchor>
  <xdr:twoCellAnchor editAs="oneCell">
    <xdr:from>
      <xdr:col>4</xdr:col>
      <xdr:colOff>22445</xdr:colOff>
      <xdr:row>31</xdr:row>
      <xdr:rowOff>121465</xdr:rowOff>
    </xdr:from>
    <xdr:to>
      <xdr:col>4</xdr:col>
      <xdr:colOff>234320</xdr:colOff>
      <xdr:row>32</xdr:row>
      <xdr:rowOff>181429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551D720F-829B-43DC-93AD-8720F979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802" y="9428751"/>
          <a:ext cx="211875" cy="359321"/>
        </a:xfrm>
        <a:prstGeom prst="rect">
          <a:avLst/>
        </a:prstGeom>
      </xdr:spPr>
    </xdr:pic>
    <xdr:clientData/>
  </xdr:twoCellAnchor>
  <xdr:twoCellAnchor editAs="oneCell">
    <xdr:from>
      <xdr:col>3</xdr:col>
      <xdr:colOff>160143</xdr:colOff>
      <xdr:row>31</xdr:row>
      <xdr:rowOff>36085</xdr:rowOff>
    </xdr:from>
    <xdr:to>
      <xdr:col>3</xdr:col>
      <xdr:colOff>207631</xdr:colOff>
      <xdr:row>32</xdr:row>
      <xdr:rowOff>313060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240E649-4B70-4698-BFA3-2B7C6055F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343" y="9275335"/>
          <a:ext cx="47488" cy="572250"/>
        </a:xfrm>
        <a:prstGeom prst="rect">
          <a:avLst/>
        </a:prstGeom>
      </xdr:spPr>
    </xdr:pic>
    <xdr:clientData/>
  </xdr:twoCellAnchor>
  <xdr:twoCellAnchor editAs="oneCell">
    <xdr:from>
      <xdr:col>3</xdr:col>
      <xdr:colOff>244067</xdr:colOff>
      <xdr:row>25</xdr:row>
      <xdr:rowOff>378724</xdr:rowOff>
    </xdr:from>
    <xdr:to>
      <xdr:col>4</xdr:col>
      <xdr:colOff>22451</xdr:colOff>
      <xdr:row>26</xdr:row>
      <xdr:rowOff>254381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118A5068-B233-49DF-A43C-B7047F5BB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8638" y="8035010"/>
          <a:ext cx="295456" cy="302014"/>
        </a:xfrm>
        <a:prstGeom prst="rect">
          <a:avLst/>
        </a:prstGeom>
      </xdr:spPr>
    </xdr:pic>
    <xdr:clientData/>
  </xdr:twoCellAnchor>
  <xdr:twoCellAnchor editAs="oneCell">
    <xdr:from>
      <xdr:col>2</xdr:col>
      <xdr:colOff>3410857</xdr:colOff>
      <xdr:row>18</xdr:row>
      <xdr:rowOff>131694</xdr:rowOff>
    </xdr:from>
    <xdr:to>
      <xdr:col>3</xdr:col>
      <xdr:colOff>99786</xdr:colOff>
      <xdr:row>19</xdr:row>
      <xdr:rowOff>294210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14FCA-25E5-4649-A946-3D6600FF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714" y="5492908"/>
          <a:ext cx="462643" cy="461873"/>
        </a:xfrm>
        <a:prstGeom prst="rect">
          <a:avLst/>
        </a:prstGeom>
      </xdr:spPr>
    </xdr:pic>
    <xdr:clientData/>
  </xdr:twoCellAnchor>
  <xdr:twoCellAnchor editAs="oneCell">
    <xdr:from>
      <xdr:col>3</xdr:col>
      <xdr:colOff>187897</xdr:colOff>
      <xdr:row>27</xdr:row>
      <xdr:rowOff>459941</xdr:rowOff>
    </xdr:from>
    <xdr:to>
      <xdr:col>3</xdr:col>
      <xdr:colOff>457183</xdr:colOff>
      <xdr:row>28</xdr:row>
      <xdr:rowOff>279155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3E17DB3C-4E22-42D7-B043-A0D7FB359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468" y="8841941"/>
          <a:ext cx="269286" cy="309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3786545</xdr:colOff>
      <xdr:row>11</xdr:row>
      <xdr:rowOff>221733</xdr:rowOff>
    </xdr:from>
    <xdr:ext cx="757085" cy="622346"/>
    <xdr:pic>
      <xdr:nvPicPr>
        <xdr:cNvPr id="18" name="Obraz 17">
          <a:extLst>
            <a:ext uri="{FF2B5EF4-FFF2-40B4-BE49-F238E27FC236}">
              <a16:creationId xmlns:a16="http://schemas.microsoft.com/office/drawing/2014/main" id="{F510BB1D-C9BF-4CB5-801D-AEB3B3F2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345" y="3117333"/>
          <a:ext cx="757085" cy="622346"/>
        </a:xfrm>
        <a:prstGeom prst="rect">
          <a:avLst/>
        </a:prstGeom>
      </xdr:spPr>
    </xdr:pic>
    <xdr:clientData/>
  </xdr:oneCellAnchor>
  <xdr:oneCellAnchor>
    <xdr:from>
      <xdr:col>3</xdr:col>
      <xdr:colOff>96516</xdr:colOff>
      <xdr:row>8</xdr:row>
      <xdr:rowOff>42338</xdr:rowOff>
    </xdr:from>
    <xdr:ext cx="567986" cy="618806"/>
    <xdr:pic>
      <xdr:nvPicPr>
        <xdr:cNvPr id="19" name="Obraz 18">
          <a:extLst>
            <a:ext uri="{FF2B5EF4-FFF2-40B4-BE49-F238E27FC236}">
              <a16:creationId xmlns:a16="http://schemas.microsoft.com/office/drawing/2014/main" id="{3A16138E-821B-4753-AF11-CA11D7096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441" y="6195488"/>
          <a:ext cx="567986" cy="618806"/>
        </a:xfrm>
        <a:prstGeom prst="rect">
          <a:avLst/>
        </a:prstGeom>
      </xdr:spPr>
    </xdr:pic>
    <xdr:clientData/>
  </xdr:oneCellAnchor>
  <xdr:oneCellAnchor>
    <xdr:from>
      <xdr:col>3</xdr:col>
      <xdr:colOff>309245</xdr:colOff>
      <xdr:row>14</xdr:row>
      <xdr:rowOff>196015</xdr:rowOff>
    </xdr:from>
    <xdr:ext cx="248049" cy="391071"/>
    <xdr:pic>
      <xdr:nvPicPr>
        <xdr:cNvPr id="20" name="Obraz 19">
          <a:extLst>
            <a:ext uri="{FF2B5EF4-FFF2-40B4-BE49-F238E27FC236}">
              <a16:creationId xmlns:a16="http://schemas.microsoft.com/office/drawing/2014/main" id="{FE6286A4-747A-44E9-B8D6-E145855B7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445" y="3891715"/>
          <a:ext cx="248049" cy="391071"/>
        </a:xfrm>
        <a:prstGeom prst="rect">
          <a:avLst/>
        </a:prstGeom>
      </xdr:spPr>
    </xdr:pic>
    <xdr:clientData/>
  </xdr:oneCellAnchor>
  <xdr:oneCellAnchor>
    <xdr:from>
      <xdr:col>3</xdr:col>
      <xdr:colOff>310525</xdr:colOff>
      <xdr:row>17</xdr:row>
      <xdr:rowOff>104775</xdr:rowOff>
    </xdr:from>
    <xdr:ext cx="263483" cy="415636"/>
    <xdr:pic>
      <xdr:nvPicPr>
        <xdr:cNvPr id="21" name="Obraz 20">
          <a:extLst>
            <a:ext uri="{FF2B5EF4-FFF2-40B4-BE49-F238E27FC236}">
              <a16:creationId xmlns:a16="http://schemas.microsoft.com/office/drawing/2014/main" id="{95B3DA46-02A7-4843-8E55-8FBF65CF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9725" y="4600575"/>
          <a:ext cx="263483" cy="415636"/>
        </a:xfrm>
        <a:prstGeom prst="rect">
          <a:avLst/>
        </a:prstGeom>
      </xdr:spPr>
    </xdr:pic>
    <xdr:clientData/>
  </xdr:oneCellAnchor>
  <xdr:oneCellAnchor>
    <xdr:from>
      <xdr:col>4</xdr:col>
      <xdr:colOff>72440</xdr:colOff>
      <xdr:row>20</xdr:row>
      <xdr:rowOff>40157</xdr:rowOff>
    </xdr:from>
    <xdr:ext cx="279985" cy="472316"/>
    <xdr:pic>
      <xdr:nvPicPr>
        <xdr:cNvPr id="22" name="Obraz 21">
          <a:extLst>
            <a:ext uri="{FF2B5EF4-FFF2-40B4-BE49-F238E27FC236}">
              <a16:creationId xmlns:a16="http://schemas.microsoft.com/office/drawing/2014/main" id="{878551C7-F9BD-45BB-A308-000387809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90" y="5336057"/>
          <a:ext cx="279985" cy="472316"/>
        </a:xfrm>
        <a:prstGeom prst="rect">
          <a:avLst/>
        </a:prstGeom>
      </xdr:spPr>
    </xdr:pic>
    <xdr:clientData/>
  </xdr:oneCellAnchor>
  <xdr:oneCellAnchor>
    <xdr:from>
      <xdr:col>4</xdr:col>
      <xdr:colOff>2381</xdr:colOff>
      <xdr:row>20</xdr:row>
      <xdr:rowOff>0</xdr:rowOff>
    </xdr:from>
    <xdr:ext cx="47625" cy="572592"/>
    <xdr:pic>
      <xdr:nvPicPr>
        <xdr:cNvPr id="23" name="Obraz 22">
          <a:extLst>
            <a:ext uri="{FF2B5EF4-FFF2-40B4-BE49-F238E27FC236}">
              <a16:creationId xmlns:a16="http://schemas.microsoft.com/office/drawing/2014/main" id="{BF19E0F7-E928-4ADC-99AA-811BC984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231" y="5295900"/>
          <a:ext cx="47625" cy="572592"/>
        </a:xfrm>
        <a:prstGeom prst="rect">
          <a:avLst/>
        </a:prstGeom>
      </xdr:spPr>
    </xdr:pic>
    <xdr:clientData/>
  </xdr:oneCellAnchor>
  <xdr:oneCellAnchor>
    <xdr:from>
      <xdr:col>3</xdr:col>
      <xdr:colOff>152399</xdr:colOff>
      <xdr:row>21</xdr:row>
      <xdr:rowOff>255090</xdr:rowOff>
    </xdr:from>
    <xdr:ext cx="533294" cy="399105"/>
    <xdr:pic>
      <xdr:nvPicPr>
        <xdr:cNvPr id="24" name="Obraz 23">
          <a:extLst>
            <a:ext uri="{FF2B5EF4-FFF2-40B4-BE49-F238E27FC236}">
              <a16:creationId xmlns:a16="http://schemas.microsoft.com/office/drawing/2014/main" id="{417ED396-DBE3-4C97-AD26-63A47064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181599" y="5912940"/>
          <a:ext cx="533294" cy="399105"/>
        </a:xfrm>
        <a:prstGeom prst="rect">
          <a:avLst/>
        </a:prstGeom>
      </xdr:spPr>
    </xdr:pic>
    <xdr:clientData/>
  </xdr:oneCellAnchor>
  <xdr:twoCellAnchor editAs="oneCell">
    <xdr:from>
      <xdr:col>2</xdr:col>
      <xdr:colOff>3781425</xdr:colOff>
      <xdr:row>22</xdr:row>
      <xdr:rowOff>295275</xdr:rowOff>
    </xdr:from>
    <xdr:to>
      <xdr:col>4</xdr:col>
      <xdr:colOff>291109</xdr:colOff>
      <xdr:row>24</xdr:row>
      <xdr:rowOff>60966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828DE436-8143-4984-A044-9FE7D9147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6315075"/>
          <a:ext cx="567334" cy="489591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0" name="Obraz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E72E309-43FA-47CC-A46E-A78410E46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80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4</xdr:col>
      <xdr:colOff>200095</xdr:colOff>
      <xdr:row>23</xdr:row>
      <xdr:rowOff>133350</xdr:rowOff>
    </xdr:from>
    <xdr:to>
      <xdr:col>4</xdr:col>
      <xdr:colOff>403877</xdr:colOff>
      <xdr:row>24</xdr:row>
      <xdr:rowOff>428625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1516C225-1055-4888-A5D0-8B534A282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545" y="6515100"/>
          <a:ext cx="203782" cy="657225"/>
        </a:xfrm>
        <a:prstGeom prst="rect">
          <a:avLst/>
        </a:prstGeom>
      </xdr:spPr>
    </xdr:pic>
    <xdr:clientData/>
  </xdr:twoCellAnchor>
  <xdr:twoCellAnchor editAs="oneCell">
    <xdr:from>
      <xdr:col>4</xdr:col>
      <xdr:colOff>82113</xdr:colOff>
      <xdr:row>25</xdr:row>
      <xdr:rowOff>9526</xdr:rowOff>
    </xdr:from>
    <xdr:to>
      <xdr:col>4</xdr:col>
      <xdr:colOff>269500</xdr:colOff>
      <xdr:row>25</xdr:row>
      <xdr:rowOff>342900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55EEB92-C40B-46AE-B8CC-E91B6EE3E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563" y="7820026"/>
          <a:ext cx="187387" cy="333374"/>
        </a:xfrm>
        <a:prstGeom prst="rect">
          <a:avLst/>
        </a:prstGeom>
      </xdr:spPr>
    </xdr:pic>
    <xdr:clientData/>
  </xdr:twoCellAnchor>
  <xdr:twoCellAnchor editAs="oneCell">
    <xdr:from>
      <xdr:col>3</xdr:col>
      <xdr:colOff>174277</xdr:colOff>
      <xdr:row>26</xdr:row>
      <xdr:rowOff>38101</xdr:rowOff>
    </xdr:from>
    <xdr:to>
      <xdr:col>4</xdr:col>
      <xdr:colOff>323851</xdr:colOff>
      <xdr:row>26</xdr:row>
      <xdr:rowOff>400051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F5F145BB-F27F-4F24-A07A-52D557752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8258176"/>
          <a:ext cx="378174" cy="361950"/>
        </a:xfrm>
        <a:prstGeom prst="rect">
          <a:avLst/>
        </a:prstGeom>
      </xdr:spPr>
    </xdr:pic>
    <xdr:clientData/>
  </xdr:twoCellAnchor>
  <xdr:twoCellAnchor editAs="oneCell">
    <xdr:from>
      <xdr:col>3</xdr:col>
      <xdr:colOff>188419</xdr:colOff>
      <xdr:row>28</xdr:row>
      <xdr:rowOff>38101</xdr:rowOff>
    </xdr:from>
    <xdr:to>
      <xdr:col>4</xdr:col>
      <xdr:colOff>333375</xdr:colOff>
      <xdr:row>28</xdr:row>
      <xdr:rowOff>381000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6BEC5CC-109B-444A-9AD1-EBFFB1107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269" y="9077326"/>
          <a:ext cx="373556" cy="342899"/>
        </a:xfrm>
        <a:prstGeom prst="rect">
          <a:avLst/>
        </a:prstGeom>
      </xdr:spPr>
    </xdr:pic>
    <xdr:clientData/>
  </xdr:twoCellAnchor>
  <xdr:twoCellAnchor editAs="oneCell">
    <xdr:from>
      <xdr:col>4</xdr:col>
      <xdr:colOff>51737</xdr:colOff>
      <xdr:row>27</xdr:row>
      <xdr:rowOff>6205</xdr:rowOff>
    </xdr:from>
    <xdr:to>
      <xdr:col>4</xdr:col>
      <xdr:colOff>361950</xdr:colOff>
      <xdr:row>27</xdr:row>
      <xdr:rowOff>352425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EF36C8A-D6F2-4713-B80B-F5A107AC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6187" y="8635855"/>
          <a:ext cx="310213" cy="34622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27</xdr:row>
      <xdr:rowOff>19051</xdr:rowOff>
    </xdr:from>
    <xdr:to>
      <xdr:col>4</xdr:col>
      <xdr:colOff>268662</xdr:colOff>
      <xdr:row>27</xdr:row>
      <xdr:rowOff>391786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C9A7D5C5-D413-49DD-AE6F-B4AFF4DDB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8648701"/>
          <a:ext cx="240087" cy="372735"/>
        </a:xfrm>
        <a:prstGeom prst="rect">
          <a:avLst/>
        </a:prstGeom>
      </xdr:spPr>
    </xdr:pic>
    <xdr:clientData/>
  </xdr:twoCellAnchor>
  <xdr:oneCellAnchor>
    <xdr:from>
      <xdr:col>3</xdr:col>
      <xdr:colOff>174277</xdr:colOff>
      <xdr:row>27</xdr:row>
      <xdr:rowOff>38101</xdr:rowOff>
    </xdr:from>
    <xdr:ext cx="378174" cy="361950"/>
    <xdr:pic>
      <xdr:nvPicPr>
        <xdr:cNvPr id="26" name="Obraz 25">
          <a:extLst>
            <a:ext uri="{FF2B5EF4-FFF2-40B4-BE49-F238E27FC236}">
              <a16:creationId xmlns:a16="http://schemas.microsoft.com/office/drawing/2014/main" id="{7D6D65A9-5BDA-4DDA-954D-62CAF7C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7629526"/>
          <a:ext cx="378174" cy="361950"/>
        </a:xfrm>
        <a:prstGeom prst="rect">
          <a:avLst/>
        </a:prstGeom>
      </xdr:spPr>
    </xdr:pic>
    <xdr:clientData/>
  </xdr:oneCellAnchor>
  <xdr:oneCellAnchor>
    <xdr:from>
      <xdr:col>3</xdr:col>
      <xdr:colOff>174277</xdr:colOff>
      <xdr:row>28</xdr:row>
      <xdr:rowOff>38101</xdr:rowOff>
    </xdr:from>
    <xdr:ext cx="378174" cy="361950"/>
    <xdr:pic>
      <xdr:nvPicPr>
        <xdr:cNvPr id="27" name="Obraz 26">
          <a:extLst>
            <a:ext uri="{FF2B5EF4-FFF2-40B4-BE49-F238E27FC236}">
              <a16:creationId xmlns:a16="http://schemas.microsoft.com/office/drawing/2014/main" id="{A3EE2D48-CA4E-4217-BB72-8C08CC64C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7629526"/>
          <a:ext cx="378174" cy="3619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6</xdr:row>
      <xdr:rowOff>95250</xdr:rowOff>
    </xdr:from>
    <xdr:to>
      <xdr:col>4</xdr:col>
      <xdr:colOff>38100</xdr:colOff>
      <xdr:row>7</xdr:row>
      <xdr:rowOff>31544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B4E41DB-748A-4A10-8B42-D2A29419B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2447925"/>
          <a:ext cx="476250" cy="6030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8</xdr:row>
      <xdr:rowOff>142875</xdr:rowOff>
    </xdr:from>
    <xdr:to>
      <xdr:col>4</xdr:col>
      <xdr:colOff>77306</xdr:colOff>
      <xdr:row>8</xdr:row>
      <xdr:rowOff>514350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192E6DB-0E80-409D-BF50-DC4661100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6" y="3810000"/>
          <a:ext cx="620230" cy="371475"/>
        </a:xfrm>
        <a:prstGeom prst="rect">
          <a:avLst/>
        </a:prstGeom>
      </xdr:spPr>
    </xdr:pic>
    <xdr:clientData/>
  </xdr:twoCellAnchor>
  <xdr:twoCellAnchor editAs="oneCell">
    <xdr:from>
      <xdr:col>3</xdr:col>
      <xdr:colOff>367002</xdr:colOff>
      <xdr:row>12</xdr:row>
      <xdr:rowOff>187037</xdr:rowOff>
    </xdr:from>
    <xdr:to>
      <xdr:col>4</xdr:col>
      <xdr:colOff>4819</xdr:colOff>
      <xdr:row>14</xdr:row>
      <xdr:rowOff>396586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48861D75-2985-4DD0-9DD4-BD2A89EE4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7275" y="5858742"/>
          <a:ext cx="278589" cy="997526"/>
        </a:xfrm>
        <a:prstGeom prst="rect">
          <a:avLst/>
        </a:prstGeom>
      </xdr:spPr>
    </xdr:pic>
    <xdr:clientData/>
  </xdr:twoCellAnchor>
  <xdr:twoCellAnchor editAs="oneCell">
    <xdr:from>
      <xdr:col>3</xdr:col>
      <xdr:colOff>321218</xdr:colOff>
      <xdr:row>7</xdr:row>
      <xdr:rowOff>152401</xdr:rowOff>
    </xdr:from>
    <xdr:to>
      <xdr:col>3</xdr:col>
      <xdr:colOff>636178</xdr:colOff>
      <xdr:row>8</xdr:row>
      <xdr:rowOff>38101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E87B85B-CB85-44F6-B0ED-562AB7A33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193" y="3171826"/>
          <a:ext cx="31496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432071</xdr:colOff>
      <xdr:row>10</xdr:row>
      <xdr:rowOff>114300</xdr:rowOff>
    </xdr:from>
    <xdr:to>
      <xdr:col>4</xdr:col>
      <xdr:colOff>131353</xdr:colOff>
      <xdr:row>10</xdr:row>
      <xdr:rowOff>685800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9F312AF-DFB3-4E30-AFBC-20D646C78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046" y="4657725"/>
          <a:ext cx="33745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418645</xdr:colOff>
      <xdr:row>11</xdr:row>
      <xdr:rowOff>66675</xdr:rowOff>
    </xdr:from>
    <xdr:to>
      <xdr:col>4</xdr:col>
      <xdr:colOff>112303</xdr:colOff>
      <xdr:row>11</xdr:row>
      <xdr:rowOff>628650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112B571-315A-4B3A-89D7-B6C0AD660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620" y="5353050"/>
          <a:ext cx="331833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104775</xdr:rowOff>
    </xdr:from>
    <xdr:to>
      <xdr:col>3</xdr:col>
      <xdr:colOff>210744</xdr:colOff>
      <xdr:row>8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7B72AAE-7377-42F8-8107-99099A31A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124200"/>
          <a:ext cx="48819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</xdr:row>
      <xdr:rowOff>85725</xdr:rowOff>
    </xdr:from>
    <xdr:to>
      <xdr:col>3</xdr:col>
      <xdr:colOff>305994</xdr:colOff>
      <xdr:row>10</xdr:row>
      <xdr:rowOff>676275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A78E3E9-3C78-4858-BE04-5BDAA3973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4629150"/>
          <a:ext cx="48819" cy="590550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11</xdr:row>
      <xdr:rowOff>47625</xdr:rowOff>
    </xdr:from>
    <xdr:ext cx="48819" cy="590550"/>
    <xdr:pic>
      <xdr:nvPicPr>
        <xdr:cNvPr id="18" name="Obraz 17">
          <a:extLst>
            <a:ext uri="{FF2B5EF4-FFF2-40B4-BE49-F238E27FC236}">
              <a16:creationId xmlns:a16="http://schemas.microsoft.com/office/drawing/2014/main" id="{7BBB54A6-FFE6-425D-A6AF-C82E6308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5334000"/>
          <a:ext cx="48819" cy="59055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0</xdr:rowOff>
    </xdr:from>
    <xdr:ext cx="2146190" cy="619125"/>
    <xdr:pic>
      <xdr:nvPicPr>
        <xdr:cNvPr id="20" name="Obraz 19">
          <a:extLst>
            <a:ext uri="{FF2B5EF4-FFF2-40B4-BE49-F238E27FC236}">
              <a16:creationId xmlns:a16="http://schemas.microsoft.com/office/drawing/2014/main" id="{65774CD2-6A7C-483C-8DD0-EEB86598B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146190" cy="619125"/>
        </a:xfrm>
        <a:prstGeom prst="rect">
          <a:avLst/>
        </a:prstGeom>
      </xdr:spPr>
    </xdr:pic>
    <xdr:clientData/>
  </xdr:oneCellAnchor>
  <xdr:twoCellAnchor editAs="oneCell">
    <xdr:from>
      <xdr:col>3</xdr:col>
      <xdr:colOff>372341</xdr:colOff>
      <xdr:row>14</xdr:row>
      <xdr:rowOff>562841</xdr:rowOff>
    </xdr:from>
    <xdr:to>
      <xdr:col>4</xdr:col>
      <xdr:colOff>36369</xdr:colOff>
      <xdr:row>16</xdr:row>
      <xdr:rowOff>48603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C036917F-555A-4354-AAA9-6ADC8CC3E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614" y="7022523"/>
          <a:ext cx="304800" cy="516194"/>
        </a:xfrm>
        <a:prstGeom prst="rect">
          <a:avLst/>
        </a:prstGeom>
      </xdr:spPr>
    </xdr:pic>
    <xdr:clientData/>
  </xdr:twoCellAnchor>
  <xdr:oneCellAnchor>
    <xdr:from>
      <xdr:col>3</xdr:col>
      <xdr:colOff>213729</xdr:colOff>
      <xdr:row>14</xdr:row>
      <xdr:rowOff>519545</xdr:rowOff>
    </xdr:from>
    <xdr:ext cx="48103" cy="581891"/>
    <xdr:pic>
      <xdr:nvPicPr>
        <xdr:cNvPr id="14" name="Obraz 13">
          <a:extLst>
            <a:ext uri="{FF2B5EF4-FFF2-40B4-BE49-F238E27FC236}">
              <a16:creationId xmlns:a16="http://schemas.microsoft.com/office/drawing/2014/main" id="{D79DE318-DE3B-4DD9-A9D9-EA6F903EC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4002" y="6979227"/>
          <a:ext cx="48103" cy="581891"/>
        </a:xfrm>
        <a:prstGeom prst="rect">
          <a:avLst/>
        </a:prstGeom>
      </xdr:spPr>
    </xdr:pic>
    <xdr:clientData/>
  </xdr:oneCellAnchor>
  <xdr:twoCellAnchor editAs="oneCell">
    <xdr:from>
      <xdr:col>2</xdr:col>
      <xdr:colOff>2758412</xdr:colOff>
      <xdr:row>16</xdr:row>
      <xdr:rowOff>218857</xdr:rowOff>
    </xdr:from>
    <xdr:to>
      <xdr:col>4</xdr:col>
      <xdr:colOff>95253</xdr:colOff>
      <xdr:row>16</xdr:row>
      <xdr:rowOff>320386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D6CD4780-3C24-41BA-88A4-1BCE7642D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406749" y="7220952"/>
          <a:ext cx="101529" cy="1077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209550</xdr:rowOff>
    </xdr:from>
    <xdr:to>
      <xdr:col>7</xdr:col>
      <xdr:colOff>9525</xdr:colOff>
      <xdr:row>3</xdr:row>
      <xdr:rowOff>9526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FD20DE3-F5F9-4D21-A364-73AA50E885F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6619875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Oparta na technologii 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LoRa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 duże zasięgi (kilka-kilkanaście km), odporna na zakłócenia, mały pobór mocy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</a:t>
          </a:r>
        </a:p>
        <a:p>
          <a:pPr algn="r" rtl="0">
            <a:defRPr sz="1000"/>
          </a:pP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łączność dwukierunkowa 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sygnalizacja na pilotach: buzzer, wibracja, dioda. 433,92 MHz, kod zmienny</a:t>
          </a:r>
        </a:p>
      </xdr:txBody>
    </xdr:sp>
    <xdr:clientData/>
  </xdr:twoCellAnchor>
  <xdr:twoCellAnchor editAs="oneCell">
    <xdr:from>
      <xdr:col>3</xdr:col>
      <xdr:colOff>371475</xdr:colOff>
      <xdr:row>7</xdr:row>
      <xdr:rowOff>95251</xdr:rowOff>
    </xdr:from>
    <xdr:to>
      <xdr:col>4</xdr:col>
      <xdr:colOff>183295</xdr:colOff>
      <xdr:row>7</xdr:row>
      <xdr:rowOff>487071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7118F65-0000-4A68-9DE3-1978B5A2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2305051"/>
          <a:ext cx="650020" cy="39182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19</xdr:row>
      <xdr:rowOff>66675</xdr:rowOff>
    </xdr:from>
    <xdr:to>
      <xdr:col>4</xdr:col>
      <xdr:colOff>1898</xdr:colOff>
      <xdr:row>19</xdr:row>
      <xdr:rowOff>581025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D52987E-3C8A-406C-AEC3-48620F92E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7153275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544418</xdr:colOff>
      <xdr:row>10</xdr:row>
      <xdr:rowOff>66676</xdr:rowOff>
    </xdr:from>
    <xdr:to>
      <xdr:col>3</xdr:col>
      <xdr:colOff>781049</xdr:colOff>
      <xdr:row>10</xdr:row>
      <xdr:rowOff>600076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5711219-C1C7-4E4F-8423-742EC7188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368" y="3981451"/>
          <a:ext cx="236631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9</xdr:row>
      <xdr:rowOff>28575</xdr:rowOff>
    </xdr:from>
    <xdr:to>
      <xdr:col>3</xdr:col>
      <xdr:colOff>790575</xdr:colOff>
      <xdr:row>10</xdr:row>
      <xdr:rowOff>9832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B1690F0D-D5ED-4648-A8FC-FC8622F3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400425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14</xdr:row>
      <xdr:rowOff>1</xdr:rowOff>
    </xdr:from>
    <xdr:to>
      <xdr:col>4</xdr:col>
      <xdr:colOff>66675</xdr:colOff>
      <xdr:row>14</xdr:row>
      <xdr:rowOff>542925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772115D-044A-4C2F-BB24-26ED526D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5210176"/>
          <a:ext cx="466725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638175</xdr:rowOff>
    </xdr:from>
    <xdr:to>
      <xdr:col>4</xdr:col>
      <xdr:colOff>95250</xdr:colOff>
      <xdr:row>15</xdr:row>
      <xdr:rowOff>514350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7E949CE-8821-4B9E-82EC-414B3792B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848350"/>
          <a:ext cx="466725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3244825</xdr:colOff>
      <xdr:row>19</xdr:row>
      <xdr:rowOff>215413</xdr:rowOff>
    </xdr:from>
    <xdr:to>
      <xdr:col>3</xdr:col>
      <xdr:colOff>482966</xdr:colOff>
      <xdr:row>19</xdr:row>
      <xdr:rowOff>577363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2DBA2304-5570-4E80-9FDB-2E53BCEBB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4950" y="11102488"/>
          <a:ext cx="600466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3242896</xdr:colOff>
      <xdr:row>20</xdr:row>
      <xdr:rowOff>233729</xdr:rowOff>
    </xdr:from>
    <xdr:to>
      <xdr:col>3</xdr:col>
      <xdr:colOff>492491</xdr:colOff>
      <xdr:row>20</xdr:row>
      <xdr:rowOff>602583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201EE32B-2493-4C6D-80A5-F986C356C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3021" y="11749454"/>
          <a:ext cx="611920" cy="368854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20</xdr:row>
      <xdr:rowOff>57150</xdr:rowOff>
    </xdr:from>
    <xdr:to>
      <xdr:col>4</xdr:col>
      <xdr:colOff>9525</xdr:colOff>
      <xdr:row>20</xdr:row>
      <xdr:rowOff>581332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B4A99EFA-A5FF-498E-8816-6EF8FDCE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7772400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7</xdr:row>
      <xdr:rowOff>609600</xdr:rowOff>
    </xdr:from>
    <xdr:to>
      <xdr:col>3</xdr:col>
      <xdr:colOff>770492</xdr:colOff>
      <xdr:row>8</xdr:row>
      <xdr:rowOff>504825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BF7EC950-D36F-4A63-A605-04415D4B8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2819400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221534</xdr:colOff>
      <xdr:row>32</xdr:row>
      <xdr:rowOff>194969</xdr:rowOff>
    </xdr:from>
    <xdr:to>
      <xdr:col>3</xdr:col>
      <xdr:colOff>795633</xdr:colOff>
      <xdr:row>32</xdr:row>
      <xdr:rowOff>371478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613EBAA6-9333-4A04-A93A-C08B5BB4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306529" y="8378174"/>
          <a:ext cx="176509" cy="574099"/>
        </a:xfrm>
        <a:prstGeom prst="rect">
          <a:avLst/>
        </a:prstGeom>
      </xdr:spPr>
    </xdr:pic>
    <xdr:clientData/>
  </xdr:twoCellAnchor>
  <xdr:twoCellAnchor editAs="oneCell">
    <xdr:from>
      <xdr:col>3</xdr:col>
      <xdr:colOff>225370</xdr:colOff>
      <xdr:row>32</xdr:row>
      <xdr:rowOff>575712</xdr:rowOff>
    </xdr:from>
    <xdr:to>
      <xdr:col>3</xdr:col>
      <xdr:colOff>806396</xdr:colOff>
      <xdr:row>33</xdr:row>
      <xdr:rowOff>243439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D6D5D8DC-0D7F-400D-A078-88B415E18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563457" y="8734425"/>
          <a:ext cx="248752" cy="581026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0</xdr:row>
      <xdr:rowOff>0</xdr:rowOff>
    </xdr:from>
    <xdr:ext cx="1981199" cy="572993"/>
    <xdr:pic>
      <xdr:nvPicPr>
        <xdr:cNvPr id="23" name="Obraz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F68F73C-98EA-411C-86A2-29F9680E2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71451"/>
          <a:ext cx="1981199" cy="572993"/>
        </a:xfrm>
        <a:prstGeom prst="rect">
          <a:avLst/>
        </a:prstGeom>
      </xdr:spPr>
    </xdr:pic>
    <xdr:clientData/>
  </xdr:oneCellAnchor>
  <xdr:twoCellAnchor editAs="oneCell">
    <xdr:from>
      <xdr:col>3</xdr:col>
      <xdr:colOff>581024</xdr:colOff>
      <xdr:row>16</xdr:row>
      <xdr:rowOff>657225</xdr:rowOff>
    </xdr:from>
    <xdr:to>
      <xdr:col>4</xdr:col>
      <xdr:colOff>361947</xdr:colOff>
      <xdr:row>17</xdr:row>
      <xdr:rowOff>571498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31D13A-3DE0-4BF0-A29B-B78258F09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4" y="7277100"/>
          <a:ext cx="619123" cy="61912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16</xdr:row>
      <xdr:rowOff>65878</xdr:rowOff>
    </xdr:from>
    <xdr:to>
      <xdr:col>4</xdr:col>
      <xdr:colOff>171450</xdr:colOff>
      <xdr:row>16</xdr:row>
      <xdr:rowOff>628650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6B28370-B5CC-4D10-980B-EDB68436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685753"/>
          <a:ext cx="533400" cy="562772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22</xdr:row>
      <xdr:rowOff>87780</xdr:rowOff>
    </xdr:from>
    <xdr:to>
      <xdr:col>4</xdr:col>
      <xdr:colOff>95250</xdr:colOff>
      <xdr:row>22</xdr:row>
      <xdr:rowOff>657224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45703DFE-9D73-422B-8741-FE7D3396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0584330"/>
          <a:ext cx="571500" cy="56944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27</xdr:row>
      <xdr:rowOff>390525</xdr:rowOff>
    </xdr:from>
    <xdr:to>
      <xdr:col>4</xdr:col>
      <xdr:colOff>285759</xdr:colOff>
      <xdr:row>28</xdr:row>
      <xdr:rowOff>695330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CAD0EE4D-2E61-4119-8375-25E2ECD3F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16630650"/>
          <a:ext cx="1085858" cy="723905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22</xdr:row>
      <xdr:rowOff>828675</xdr:rowOff>
    </xdr:from>
    <xdr:to>
      <xdr:col>4</xdr:col>
      <xdr:colOff>143390</xdr:colOff>
      <xdr:row>23</xdr:row>
      <xdr:rowOff>733425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EB1549A1-777F-49B6-A705-0EF6C489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3268325"/>
          <a:ext cx="75299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24</xdr:row>
      <xdr:rowOff>685799</xdr:rowOff>
    </xdr:from>
    <xdr:to>
      <xdr:col>4</xdr:col>
      <xdr:colOff>139091</xdr:colOff>
      <xdr:row>25</xdr:row>
      <xdr:rowOff>495299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693226B1-00B7-4B8C-AF84-F6FD15964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801849"/>
          <a:ext cx="529616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26</xdr:row>
      <xdr:rowOff>31571</xdr:rowOff>
    </xdr:from>
    <xdr:to>
      <xdr:col>4</xdr:col>
      <xdr:colOff>152400</xdr:colOff>
      <xdr:row>26</xdr:row>
      <xdr:rowOff>714374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AB0385D1-C0E5-4C5D-8C1A-DB929E942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5433496"/>
          <a:ext cx="552450" cy="682803"/>
        </a:xfrm>
        <a:prstGeom prst="rect">
          <a:avLst/>
        </a:prstGeom>
      </xdr:spPr>
    </xdr:pic>
    <xdr:clientData/>
  </xdr:twoCellAnchor>
  <xdr:oneCellAnchor>
    <xdr:from>
      <xdr:col>3</xdr:col>
      <xdr:colOff>447675</xdr:colOff>
      <xdr:row>24</xdr:row>
      <xdr:rowOff>95249</xdr:rowOff>
    </xdr:from>
    <xdr:ext cx="529616" cy="504825"/>
    <xdr:pic>
      <xdr:nvPicPr>
        <xdr:cNvPr id="34" name="Obraz 33">
          <a:extLst>
            <a:ext uri="{FF2B5EF4-FFF2-40B4-BE49-F238E27FC236}">
              <a16:creationId xmlns:a16="http://schemas.microsoft.com/office/drawing/2014/main" id="{327BA743-7B8A-4B41-9D7D-6C0E0F754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211299"/>
          <a:ext cx="529616" cy="504825"/>
        </a:xfrm>
        <a:prstGeom prst="rect">
          <a:avLst/>
        </a:prstGeom>
      </xdr:spPr>
    </xdr:pic>
    <xdr:clientData/>
  </xdr:oneCellAnchor>
  <xdr:twoCellAnchor editAs="oneCell">
    <xdr:from>
      <xdr:col>3</xdr:col>
      <xdr:colOff>428625</xdr:colOff>
      <xdr:row>29</xdr:row>
      <xdr:rowOff>102171</xdr:rowOff>
    </xdr:from>
    <xdr:to>
      <xdr:col>3</xdr:col>
      <xdr:colOff>819150</xdr:colOff>
      <xdr:row>29</xdr:row>
      <xdr:rowOff>495300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42DF570F-32A0-4105-82F4-B9C601F67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7599596"/>
          <a:ext cx="390525" cy="393129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30</xdr:row>
      <xdr:rowOff>19050</xdr:rowOff>
    </xdr:from>
    <xdr:to>
      <xdr:col>3</xdr:col>
      <xdr:colOff>733425</xdr:colOff>
      <xdr:row>30</xdr:row>
      <xdr:rowOff>543232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4FDF8A37-8C2D-4676-9083-EF5527536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8116550"/>
          <a:ext cx="228600" cy="5241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227711</xdr:colOff>
      <xdr:row>15</xdr:row>
      <xdr:rowOff>323850</xdr:rowOff>
    </xdr:from>
    <xdr:to>
      <xdr:col>4</xdr:col>
      <xdr:colOff>175277</xdr:colOff>
      <xdr:row>18</xdr:row>
      <xdr:rowOff>28575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97E282B-71B6-4CC8-9B03-54552909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786" y="8515350"/>
          <a:ext cx="23331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167268</xdr:colOff>
      <xdr:row>8</xdr:row>
      <xdr:rowOff>19052</xdr:rowOff>
    </xdr:from>
    <xdr:to>
      <xdr:col>4</xdr:col>
      <xdr:colOff>145674</xdr:colOff>
      <xdr:row>10</xdr:row>
      <xdr:rowOff>371476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9C51160-C6D9-43C5-81D4-0449E0965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343" y="5095877"/>
          <a:ext cx="264156" cy="942974"/>
        </a:xfrm>
        <a:prstGeom prst="rect">
          <a:avLst/>
        </a:prstGeom>
      </xdr:spPr>
    </xdr:pic>
    <xdr:clientData/>
  </xdr:twoCellAnchor>
  <xdr:twoCellAnchor editAs="oneCell">
    <xdr:from>
      <xdr:col>3</xdr:col>
      <xdr:colOff>89226</xdr:colOff>
      <xdr:row>12</xdr:row>
      <xdr:rowOff>289673</xdr:rowOff>
    </xdr:from>
    <xdr:to>
      <xdr:col>4</xdr:col>
      <xdr:colOff>312662</xdr:colOff>
      <xdr:row>13</xdr:row>
      <xdr:rowOff>371476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D6A10E5D-D9AC-4F21-B8BE-94CF4DE06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476" y="7700123"/>
          <a:ext cx="509186" cy="47232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28575</xdr:rowOff>
    </xdr:from>
    <xdr:to>
      <xdr:col>3</xdr:col>
      <xdr:colOff>240926</xdr:colOff>
      <xdr:row>19</xdr:row>
      <xdr:rowOff>38747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5A499BD3-BEFB-4388-AA14-E23315112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9229725"/>
          <a:ext cx="240926" cy="448322"/>
        </a:xfrm>
        <a:prstGeom prst="rect">
          <a:avLst/>
        </a:prstGeom>
      </xdr:spPr>
    </xdr:pic>
    <xdr:clientData/>
  </xdr:twoCellAnchor>
  <xdr:twoCellAnchor editAs="oneCell">
    <xdr:from>
      <xdr:col>3</xdr:col>
      <xdr:colOff>51751</xdr:colOff>
      <xdr:row>19</xdr:row>
      <xdr:rowOff>57150</xdr:rowOff>
    </xdr:from>
    <xdr:to>
      <xdr:col>4</xdr:col>
      <xdr:colOff>174251</xdr:colOff>
      <xdr:row>20</xdr:row>
      <xdr:rowOff>38100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ACC9B171-2BAA-4E82-87C4-2536999AC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9001" y="9639300"/>
          <a:ext cx="40825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25213</xdr:colOff>
      <xdr:row>7</xdr:row>
      <xdr:rowOff>77880</xdr:rowOff>
    </xdr:from>
    <xdr:to>
      <xdr:col>4</xdr:col>
      <xdr:colOff>47064</xdr:colOff>
      <xdr:row>8</xdr:row>
      <xdr:rowOff>22574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CC346EAA-EF11-4EC4-A6B4-4BF34B2E1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438" y="2411505"/>
          <a:ext cx="307601" cy="516194"/>
        </a:xfrm>
        <a:prstGeom prst="rect">
          <a:avLst/>
        </a:prstGeom>
      </xdr:spPr>
    </xdr:pic>
    <xdr:clientData/>
  </xdr:twoCellAnchor>
  <xdr:twoCellAnchor editAs="oneCell">
    <xdr:from>
      <xdr:col>4</xdr:col>
      <xdr:colOff>166419</xdr:colOff>
      <xdr:row>7</xdr:row>
      <xdr:rowOff>55040</xdr:rowOff>
    </xdr:from>
    <xdr:to>
      <xdr:col>4</xdr:col>
      <xdr:colOff>212138</xdr:colOff>
      <xdr:row>8</xdr:row>
      <xdr:rowOff>36794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3272FB72-2F11-4C5F-A7F3-3FC6BA90A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394" y="2388665"/>
          <a:ext cx="45719" cy="553254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9" name="Obraz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AC65CC-33C6-4B17-BB05-C089AA9F2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  <xdr:twoCellAnchor editAs="oneCell">
    <xdr:from>
      <xdr:col>3</xdr:col>
      <xdr:colOff>128550</xdr:colOff>
      <xdr:row>13</xdr:row>
      <xdr:rowOff>347625</xdr:rowOff>
    </xdr:from>
    <xdr:to>
      <xdr:col>4</xdr:col>
      <xdr:colOff>171450</xdr:colOff>
      <xdr:row>14</xdr:row>
      <xdr:rowOff>285750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79486B2-2823-4FB1-B66C-BE36C72C6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625" y="7805700"/>
          <a:ext cx="328650" cy="3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142876</xdr:colOff>
      <xdr:row>14</xdr:row>
      <xdr:rowOff>323850</xdr:rowOff>
    </xdr:from>
    <xdr:to>
      <xdr:col>4</xdr:col>
      <xdr:colOff>140608</xdr:colOff>
      <xdr:row>15</xdr:row>
      <xdr:rowOff>218697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1ACBC92E-2850-4D47-B1BD-24976D218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1" y="13677900"/>
          <a:ext cx="283482" cy="285372"/>
        </a:xfrm>
        <a:prstGeom prst="rect">
          <a:avLst/>
        </a:prstGeom>
      </xdr:spPr>
    </xdr:pic>
    <xdr:clientData/>
  </xdr:twoCellAnchor>
  <xdr:twoCellAnchor editAs="oneCell">
    <xdr:from>
      <xdr:col>2</xdr:col>
      <xdr:colOff>3695700</xdr:colOff>
      <xdr:row>12</xdr:row>
      <xdr:rowOff>28575</xdr:rowOff>
    </xdr:from>
    <xdr:to>
      <xdr:col>3</xdr:col>
      <xdr:colOff>273081</xdr:colOff>
      <xdr:row>13</xdr:row>
      <xdr:rowOff>4864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F4FC2D5-4E9A-471C-972C-2D01B3C2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095750"/>
          <a:ext cx="463581" cy="3668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3029970</xdr:colOff>
      <xdr:row>7</xdr:row>
      <xdr:rowOff>76200</xdr:rowOff>
    </xdr:from>
    <xdr:to>
      <xdr:col>4</xdr:col>
      <xdr:colOff>400050</xdr:colOff>
      <xdr:row>7</xdr:row>
      <xdr:rowOff>466725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0848001-384B-457A-8AE0-DEC8E6086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095" y="4048125"/>
          <a:ext cx="570480" cy="390525"/>
        </a:xfrm>
        <a:prstGeom prst="rect">
          <a:avLst/>
        </a:prstGeom>
      </xdr:spPr>
    </xdr:pic>
    <xdr:clientData/>
  </xdr:twoCellAnchor>
  <xdr:oneCellAnchor>
    <xdr:from>
      <xdr:col>0</xdr:col>
      <xdr:colOff>54909</xdr:colOff>
      <xdr:row>0</xdr:row>
      <xdr:rowOff>14569</xdr:rowOff>
    </xdr:from>
    <xdr:ext cx="1930598" cy="556932"/>
    <xdr:pic>
      <xdr:nvPicPr>
        <xdr:cNvPr id="11" name="Obraz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C320C-2038-4AC6-8295-996EBF5FF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9" y="14569"/>
          <a:ext cx="1930598" cy="556932"/>
        </a:xfrm>
        <a:prstGeom prst="rect">
          <a:avLst/>
        </a:prstGeom>
      </xdr:spPr>
    </xdr:pic>
    <xdr:clientData/>
  </xdr:oneCellAnchor>
  <xdr:twoCellAnchor editAs="oneCell">
    <xdr:from>
      <xdr:col>3</xdr:col>
      <xdr:colOff>102052</xdr:colOff>
      <xdr:row>11</xdr:row>
      <xdr:rowOff>57150</xdr:rowOff>
    </xdr:from>
    <xdr:to>
      <xdr:col>4</xdr:col>
      <xdr:colOff>447676</xdr:colOff>
      <xdr:row>11</xdr:row>
      <xdr:rowOff>533400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441BC98-7F70-459A-88E2-58DEF35D9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652" y="5429250"/>
          <a:ext cx="507549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104555</xdr:colOff>
      <xdr:row>12</xdr:row>
      <xdr:rowOff>619126</xdr:rowOff>
    </xdr:from>
    <xdr:to>
      <xdr:col>4</xdr:col>
      <xdr:colOff>409575</xdr:colOff>
      <xdr:row>13</xdr:row>
      <xdr:rowOff>428626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4843518D-6B90-4D7B-BED4-2601AB35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155" y="6619876"/>
          <a:ext cx="466945" cy="438150"/>
        </a:xfrm>
        <a:prstGeom prst="rect">
          <a:avLst/>
        </a:prstGeom>
      </xdr:spPr>
    </xdr:pic>
    <xdr:clientData/>
  </xdr:twoCellAnchor>
  <xdr:twoCellAnchor editAs="oneCell">
    <xdr:from>
      <xdr:col>4</xdr:col>
      <xdr:colOff>42212</xdr:colOff>
      <xdr:row>12</xdr:row>
      <xdr:rowOff>76201</xdr:rowOff>
    </xdr:from>
    <xdr:to>
      <xdr:col>4</xdr:col>
      <xdr:colOff>383587</xdr:colOff>
      <xdr:row>12</xdr:row>
      <xdr:rowOff>438150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C5E3742-DC2A-4610-9E91-0F646778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37" y="6076951"/>
          <a:ext cx="341375" cy="36194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12</xdr:row>
      <xdr:rowOff>104775</xdr:rowOff>
    </xdr:from>
    <xdr:to>
      <xdr:col>4</xdr:col>
      <xdr:colOff>259138</xdr:colOff>
      <xdr:row>12</xdr:row>
      <xdr:rowOff>455184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093D2B6-D9E4-42DD-8DF9-9E53B36C1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6105525"/>
          <a:ext cx="373438" cy="350409"/>
        </a:xfrm>
        <a:prstGeom prst="rect">
          <a:avLst/>
        </a:prstGeom>
      </xdr:spPr>
    </xdr:pic>
    <xdr:clientData/>
  </xdr:twoCellAnchor>
  <xdr:twoCellAnchor editAs="oneCell">
    <xdr:from>
      <xdr:col>2</xdr:col>
      <xdr:colOff>2853288</xdr:colOff>
      <xdr:row>16</xdr:row>
      <xdr:rowOff>185187</xdr:rowOff>
    </xdr:from>
    <xdr:to>
      <xdr:col>4</xdr:col>
      <xdr:colOff>233914</xdr:colOff>
      <xdr:row>16</xdr:row>
      <xdr:rowOff>447675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3D41F84-994A-4831-AE92-7D591234A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12682" y="8788918"/>
          <a:ext cx="262488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15</xdr:row>
      <xdr:rowOff>209241</xdr:rowOff>
    </xdr:from>
    <xdr:to>
      <xdr:col>4</xdr:col>
      <xdr:colOff>238406</xdr:colOff>
      <xdr:row>15</xdr:row>
      <xdr:rowOff>419100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8A84DA1-FCCA-4C6D-938A-BC87C5AD2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039184" y="8134654"/>
          <a:ext cx="209859" cy="5896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269287</xdr:colOff>
      <xdr:row>17</xdr:row>
      <xdr:rowOff>390525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C7BB7AB0-6E91-4A1F-A5A3-A50C35764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9410700"/>
          <a:ext cx="431212" cy="390525"/>
        </a:xfrm>
        <a:prstGeom prst="rect">
          <a:avLst/>
        </a:prstGeom>
      </xdr:spPr>
    </xdr:pic>
    <xdr:clientData/>
  </xdr:twoCellAnchor>
  <xdr:oneCellAnchor>
    <xdr:from>
      <xdr:col>3</xdr:col>
      <xdr:colOff>56050</xdr:colOff>
      <xdr:row>8</xdr:row>
      <xdr:rowOff>66676</xdr:rowOff>
    </xdr:from>
    <xdr:ext cx="522741" cy="361950"/>
    <xdr:pic>
      <xdr:nvPicPr>
        <xdr:cNvPr id="20" name="Obraz 19">
          <a:extLst>
            <a:ext uri="{FF2B5EF4-FFF2-40B4-BE49-F238E27FC236}">
              <a16:creationId xmlns:a16="http://schemas.microsoft.com/office/drawing/2014/main" id="{038BA561-9EB4-47E8-B2B0-14C008511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4650" y="5124451"/>
          <a:ext cx="522741" cy="361950"/>
        </a:xfrm>
        <a:prstGeom prst="rect">
          <a:avLst/>
        </a:prstGeom>
      </xdr:spPr>
    </xdr:pic>
    <xdr:clientData/>
  </xdr:oneCellAnchor>
  <xdr:twoCellAnchor editAs="oneCell">
    <xdr:from>
      <xdr:col>2</xdr:col>
      <xdr:colOff>2971800</xdr:colOff>
      <xdr:row>9</xdr:row>
      <xdr:rowOff>114300</xdr:rowOff>
    </xdr:from>
    <xdr:to>
      <xdr:col>4</xdr:col>
      <xdr:colOff>453128</xdr:colOff>
      <xdr:row>9</xdr:row>
      <xdr:rowOff>628650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B8960A0-DD62-4766-9E4C-FA59AC167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3648075"/>
          <a:ext cx="681728" cy="514350"/>
        </a:xfrm>
        <a:prstGeom prst="rect">
          <a:avLst/>
        </a:prstGeom>
      </xdr:spPr>
    </xdr:pic>
    <xdr:clientData/>
  </xdr:twoCellAnchor>
  <xdr:oneCellAnchor>
    <xdr:from>
      <xdr:col>3</xdr:col>
      <xdr:colOff>102052</xdr:colOff>
      <xdr:row>12</xdr:row>
      <xdr:rowOff>57150</xdr:rowOff>
    </xdr:from>
    <xdr:ext cx="507549" cy="476250"/>
    <xdr:pic>
      <xdr:nvPicPr>
        <xdr:cNvPr id="16" name="Obraz 15">
          <a:extLst>
            <a:ext uri="{FF2B5EF4-FFF2-40B4-BE49-F238E27FC236}">
              <a16:creationId xmlns:a16="http://schemas.microsoft.com/office/drawing/2014/main" id="{32E2255F-ED9A-42E9-8D6A-C42E2E6FD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752" y="4448175"/>
          <a:ext cx="507549" cy="476250"/>
        </a:xfrm>
        <a:prstGeom prst="rect">
          <a:avLst/>
        </a:prstGeom>
      </xdr:spPr>
    </xdr:pic>
    <xdr:clientData/>
  </xdr:oneCellAnchor>
  <xdr:oneCellAnchor>
    <xdr:from>
      <xdr:col>3</xdr:col>
      <xdr:colOff>102052</xdr:colOff>
      <xdr:row>13</xdr:row>
      <xdr:rowOff>57150</xdr:rowOff>
    </xdr:from>
    <xdr:ext cx="507549" cy="476250"/>
    <xdr:pic>
      <xdr:nvPicPr>
        <xdr:cNvPr id="21" name="Obraz 20">
          <a:extLst>
            <a:ext uri="{FF2B5EF4-FFF2-40B4-BE49-F238E27FC236}">
              <a16:creationId xmlns:a16="http://schemas.microsoft.com/office/drawing/2014/main" id="{16F44392-9E33-414F-A7A7-0FC2E2128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752" y="4448175"/>
          <a:ext cx="507549" cy="476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2929488</xdr:colOff>
      <xdr:row>13</xdr:row>
      <xdr:rowOff>185187</xdr:rowOff>
    </xdr:from>
    <xdr:to>
      <xdr:col>3</xdr:col>
      <xdr:colOff>272014</xdr:colOff>
      <xdr:row>13</xdr:row>
      <xdr:rowOff>433939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2D52883-9351-4A59-9094-EF2295A1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895725" y="5334000"/>
          <a:ext cx="248752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2752724</xdr:colOff>
      <xdr:row>9</xdr:row>
      <xdr:rowOff>245659</xdr:rowOff>
    </xdr:from>
    <xdr:to>
      <xdr:col>4</xdr:col>
      <xdr:colOff>325840</xdr:colOff>
      <xdr:row>9</xdr:row>
      <xdr:rowOff>305648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78085A2-DE1F-442B-BBCA-18905F45E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85800" y="3294083"/>
          <a:ext cx="59989" cy="1125941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12</xdr:row>
      <xdr:rowOff>209239</xdr:rowOff>
    </xdr:from>
    <xdr:to>
      <xdr:col>3</xdr:col>
      <xdr:colOff>200306</xdr:colOff>
      <xdr:row>12</xdr:row>
      <xdr:rowOff>390525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FB9E3E-78E5-4C82-B34D-21049098E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53446" y="4672315"/>
          <a:ext cx="181286" cy="589634"/>
        </a:xfrm>
        <a:prstGeom prst="rect">
          <a:avLst/>
        </a:prstGeom>
      </xdr:spPr>
    </xdr:pic>
    <xdr:clientData/>
  </xdr:twoCellAnchor>
  <xdr:twoCellAnchor editAs="oneCell">
    <xdr:from>
      <xdr:col>2</xdr:col>
      <xdr:colOff>2981325</xdr:colOff>
      <xdr:row>9</xdr:row>
      <xdr:rowOff>523875</xdr:rowOff>
    </xdr:from>
    <xdr:to>
      <xdr:col>3</xdr:col>
      <xdr:colOff>190500</xdr:colOff>
      <xdr:row>10</xdr:row>
      <xdr:rowOff>497575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A89BA08-80F5-49C6-9997-9F8BF22EB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4105275"/>
          <a:ext cx="447675" cy="516625"/>
        </a:xfrm>
        <a:prstGeom prst="rect">
          <a:avLst/>
        </a:prstGeom>
      </xdr:spPr>
    </xdr:pic>
    <xdr:clientData/>
  </xdr:twoCellAnchor>
  <xdr:twoCellAnchor editAs="oneCell">
    <xdr:from>
      <xdr:col>2</xdr:col>
      <xdr:colOff>2758412</xdr:colOff>
      <xdr:row>8</xdr:row>
      <xdr:rowOff>218857</xdr:rowOff>
    </xdr:from>
    <xdr:to>
      <xdr:col>4</xdr:col>
      <xdr:colOff>276228</xdr:colOff>
      <xdr:row>8</xdr:row>
      <xdr:rowOff>314328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3586AF95-9F4E-4E43-9B09-30351F31D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046097" y="2769747"/>
          <a:ext cx="95471" cy="1070641"/>
        </a:xfrm>
        <a:prstGeom prst="rect">
          <a:avLst/>
        </a:prstGeom>
      </xdr:spPr>
    </xdr:pic>
    <xdr:clientData/>
  </xdr:twoCellAnchor>
  <xdr:twoCellAnchor editAs="oneCell">
    <xdr:from>
      <xdr:col>2</xdr:col>
      <xdr:colOff>2714624</xdr:colOff>
      <xdr:row>6</xdr:row>
      <xdr:rowOff>504825</xdr:rowOff>
    </xdr:from>
    <xdr:to>
      <xdr:col>4</xdr:col>
      <xdr:colOff>200024</xdr:colOff>
      <xdr:row>7</xdr:row>
      <xdr:rowOff>340196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E967F43-8EC3-4411-82FC-884B3976B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2457450"/>
          <a:ext cx="1038225" cy="378296"/>
        </a:xfrm>
        <a:prstGeom prst="rect">
          <a:avLst/>
        </a:prstGeom>
      </xdr:spPr>
    </xdr:pic>
    <xdr:clientData/>
  </xdr:twoCellAnchor>
  <xdr:twoCellAnchor editAs="oneCell">
    <xdr:from>
      <xdr:col>2</xdr:col>
      <xdr:colOff>2652620</xdr:colOff>
      <xdr:row>6</xdr:row>
      <xdr:rowOff>208915</xdr:rowOff>
    </xdr:from>
    <xdr:to>
      <xdr:col>4</xdr:col>
      <xdr:colOff>228605</xdr:colOff>
      <xdr:row>6</xdr:row>
      <xdr:rowOff>304803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C3ECBEC-35AD-4E50-BB15-0CA12D8E9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969181" y="1645079"/>
          <a:ext cx="95888" cy="1128810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1" name="Obraz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BD8EA6-8184-4009-80B0-CC7DF5A7B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14</xdr:row>
      <xdr:rowOff>0</xdr:rowOff>
    </xdr:from>
    <xdr:to>
      <xdr:col>4</xdr:col>
      <xdr:colOff>116887</xdr:colOff>
      <xdr:row>14</xdr:row>
      <xdr:rowOff>457200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C72E935-D526-453E-88A7-963DF5F6D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981700"/>
          <a:ext cx="43121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3171825</xdr:colOff>
      <xdr:row>17</xdr:row>
      <xdr:rowOff>542924</xdr:rowOff>
    </xdr:from>
    <xdr:to>
      <xdr:col>4</xdr:col>
      <xdr:colOff>180975</xdr:colOff>
      <xdr:row>19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2E20722-72F2-4B7C-ACA2-F5E2BABE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8039099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2759850</xdr:colOff>
      <xdr:row>18</xdr:row>
      <xdr:rowOff>247650</xdr:rowOff>
    </xdr:from>
    <xdr:to>
      <xdr:col>4</xdr:col>
      <xdr:colOff>23775</xdr:colOff>
      <xdr:row>23</xdr:row>
      <xdr:rowOff>26175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C4D0D27-5F9F-4D17-A81E-E45432F73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9950" y="8391525"/>
          <a:ext cx="816750" cy="81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zestawy-180-m/25-zestaw-rsu-z12.html" TargetMode="External"/><Relationship Id="rId13" Type="http://schemas.openxmlformats.org/officeDocument/2006/relationships/hyperlink" Target="https://gorke.eu/zestawy-600-m/30-zestaw-opc-ko2-i-puk-303-2-kanalowy.html" TargetMode="External"/><Relationship Id="rId3" Type="http://schemas.openxmlformats.org/officeDocument/2006/relationships/hyperlink" Target="https://gorke.eu/zestawy/24-zestaw-rsu-ko41.html" TargetMode="External"/><Relationship Id="rId7" Type="http://schemas.openxmlformats.org/officeDocument/2006/relationships/hyperlink" Target="https://gorke.eu/zestawy/113-rsu-m41-4-kanalowy-150-metrow.html" TargetMode="External"/><Relationship Id="rId12" Type="http://schemas.openxmlformats.org/officeDocument/2006/relationships/hyperlink" Target="https://gorke.eu/zestawy-600-m/29-zestaw-opc-ko1-i-puk-303-1-kanalowy.html" TargetMode="External"/><Relationship Id="rId2" Type="http://schemas.openxmlformats.org/officeDocument/2006/relationships/hyperlink" Target="https://gorke.eu/zestawy/21-zestaw-rsu-ko22.html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gorke.eu/zestawy/20-zestaw-rsu-ko12.html" TargetMode="External"/><Relationship Id="rId6" Type="http://schemas.openxmlformats.org/officeDocument/2006/relationships/hyperlink" Target="https://gorke.eu/zestawy/109-rsu-m21-2-kanalowy.html" TargetMode="External"/><Relationship Id="rId11" Type="http://schemas.openxmlformats.org/officeDocument/2006/relationships/hyperlink" Target="https://gorke.eu/zestawy-300-m/28-zestaw-ant-ko21.html" TargetMode="External"/><Relationship Id="rId5" Type="http://schemas.openxmlformats.org/officeDocument/2006/relationships/hyperlink" Target="https://gorke.eu/zestawy/23-zestaw-rsu-n22.html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gorke.eu/zestawy-300-m/27-zestaw-ant-ko11.html" TargetMode="External"/><Relationship Id="rId4" Type="http://schemas.openxmlformats.org/officeDocument/2006/relationships/hyperlink" Target="https://gorke.eu/zestawy/22-zestaw-rsu-n12.html" TargetMode="External"/><Relationship Id="rId9" Type="http://schemas.openxmlformats.org/officeDocument/2006/relationships/hyperlink" Target="https://gorke.eu/zestawy-180-m/26-zestaw-rsu-z22.html" TargetMode="External"/><Relationship Id="rId14" Type="http://schemas.openxmlformats.org/officeDocument/2006/relationships/hyperlink" Target="https://gorke.eu/zestawy-1000-m/31-zestaw-opc-ko1-i-rnb-101-1-kanalowy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piloty-nadajniki/99-puk-142.html" TargetMode="External"/><Relationship Id="rId13" Type="http://schemas.openxmlformats.org/officeDocument/2006/relationships/hyperlink" Target="https://gorke.eu/piloty-nadajniki/42-9-klawiszowy-rnb-101s.html" TargetMode="External"/><Relationship Id="rId18" Type="http://schemas.openxmlformats.org/officeDocument/2006/relationships/hyperlink" Target="https://gorke.eu/nadajniki-stacjonarne/65-nadajnik-nrp-102w.html" TargetMode="External"/><Relationship Id="rId3" Type="http://schemas.openxmlformats.org/officeDocument/2006/relationships/hyperlink" Target="https://gorke.eu/piloty-nadajniki/39-4-klawiszowy-puk-104.html" TargetMode="External"/><Relationship Id="rId21" Type="http://schemas.openxmlformats.org/officeDocument/2006/relationships/hyperlink" Target="https://gorke.eu/piloty-nadajniki/102-pnh-201s-ciagniony.html" TargetMode="External"/><Relationship Id="rId7" Type="http://schemas.openxmlformats.org/officeDocument/2006/relationships/hyperlink" Target="https://gorke.eu/piloty-nadajniki/36-2-klawiszowy-puk-112-2.html" TargetMode="External"/><Relationship Id="rId12" Type="http://schemas.openxmlformats.org/officeDocument/2006/relationships/hyperlink" Target="https://gorke.eu/piloty-nadajniki/41-1-klawiszowy-rnb-101.html" TargetMode="External"/><Relationship Id="rId17" Type="http://schemas.openxmlformats.org/officeDocument/2006/relationships/hyperlink" Target="https://gorke.eu/nadajniki-stacjonarne/64-nadajnik-nrp-102.html" TargetMode="External"/><Relationship Id="rId25" Type="http://schemas.openxmlformats.org/officeDocument/2006/relationships/drawing" Target="../drawings/drawing3.xml"/><Relationship Id="rId2" Type="http://schemas.openxmlformats.org/officeDocument/2006/relationships/hyperlink" Target="https://gorke.eu/piloty-nadajniki/38-2-klawiszowy-puk-102.html" TargetMode="External"/><Relationship Id="rId16" Type="http://schemas.openxmlformats.org/officeDocument/2006/relationships/hyperlink" Target="https://gorke.eu/piloty-nadajniki/105-pnp-202-podblatowy.html" TargetMode="External"/><Relationship Id="rId20" Type="http://schemas.openxmlformats.org/officeDocument/2006/relationships/hyperlink" Target="https://gorke.eu/piloty-nadajniki/68-pnh-201c.html" TargetMode="External"/><Relationship Id="rId1" Type="http://schemas.openxmlformats.org/officeDocument/2006/relationships/hyperlink" Target="https://gorke.eu/piloty-nadajniki/37-1-klawiszowy-puk-101.html" TargetMode="External"/><Relationship Id="rId6" Type="http://schemas.openxmlformats.org/officeDocument/2006/relationships/hyperlink" Target="https://gorke.eu/piloty-nadajniki/35-2-klawiszowy-puk-112-1.html" TargetMode="External"/><Relationship Id="rId11" Type="http://schemas.openxmlformats.org/officeDocument/2006/relationships/hyperlink" Target="https://gorke.eu/piloty-nadajniki/43-8-klawiszowy-puk-188.html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gorke.eu/piloty-nadajniki/33-1-klawiszowy-puk-151.html" TargetMode="External"/><Relationship Id="rId15" Type="http://schemas.openxmlformats.org/officeDocument/2006/relationships/hyperlink" Target="https://gorke.eu/piloty-nadajniki/108-puk-121-sos-zegarek.html" TargetMode="External"/><Relationship Id="rId23" Type="http://schemas.openxmlformats.org/officeDocument/2006/relationships/hyperlink" Target="https://gorke.eu/piloty-nadajniki/44-przycisk-pnh-201.html" TargetMode="External"/><Relationship Id="rId10" Type="http://schemas.openxmlformats.org/officeDocument/2006/relationships/hyperlink" Target="https://gorke.eu/piloty-nadajniki/40-3-klawiszowy-puk-303.html" TargetMode="External"/><Relationship Id="rId19" Type="http://schemas.openxmlformats.org/officeDocument/2006/relationships/hyperlink" Target="https://gorke.eu/piloty-nadajniki/96-pnh201sc.html" TargetMode="External"/><Relationship Id="rId4" Type="http://schemas.openxmlformats.org/officeDocument/2006/relationships/hyperlink" Target="https://gorke.eu/piloty-nadajniki/34-2-klawiszowy-puk-152.html" TargetMode="External"/><Relationship Id="rId9" Type="http://schemas.openxmlformats.org/officeDocument/2006/relationships/hyperlink" Target="https://gorke.eu/piloty-nadajniki/100-puk-144-4-klawiszowy.html" TargetMode="External"/><Relationship Id="rId14" Type="http://schemas.openxmlformats.org/officeDocument/2006/relationships/hyperlink" Target="https://gorke.eu/piloty-nadajniki/88-puk-303zs-bialy.html" TargetMode="External"/><Relationship Id="rId22" Type="http://schemas.openxmlformats.org/officeDocument/2006/relationships/hyperlink" Target="https://gorke.eu/piloty-nadajniki/44-przycisk-pnh-20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odbiorniki/47-odbiornik-typ-rsu-ko2-.html" TargetMode="External"/><Relationship Id="rId13" Type="http://schemas.openxmlformats.org/officeDocument/2006/relationships/hyperlink" Target="https://gorke.eu/odbiorniki/127-rsu-k0424h1.html" TargetMode="External"/><Relationship Id="rId18" Type="http://schemas.openxmlformats.org/officeDocument/2006/relationships/hyperlink" Target="https://gorke.eu/inne/73-rt-24.html" TargetMode="External"/><Relationship Id="rId3" Type="http://schemas.openxmlformats.org/officeDocument/2006/relationships/hyperlink" Target="https://gorke.eu/odbiorniki/130-orwall-1-wiegand-all.html" TargetMode="External"/><Relationship Id="rId21" Type="http://schemas.openxmlformats.org/officeDocument/2006/relationships/hyperlink" Target="https://gorke.eu/gsm/146-gsu-k02-2-kanalowy-odbiornik-smsclip.html" TargetMode="External"/><Relationship Id="rId7" Type="http://schemas.openxmlformats.org/officeDocument/2006/relationships/hyperlink" Target="https://gorke.eu/odbiorniki/45-odbiornik-typ-rsu-ko1.html" TargetMode="External"/><Relationship Id="rId12" Type="http://schemas.openxmlformats.org/officeDocument/2006/relationships/hyperlink" Target="https://gorke.eu/odbiorniki/56-odbiornik-rsu-ko224sr-.html" TargetMode="External"/><Relationship Id="rId17" Type="http://schemas.openxmlformats.org/officeDocument/2006/relationships/hyperlink" Target="https://gorke.eu/pager/86-pager-obi-3sh.html" TargetMode="External"/><Relationship Id="rId2" Type="http://schemas.openxmlformats.org/officeDocument/2006/relationships/hyperlink" Target="https://gorke.eu/odb-identyfikacyjne/57-odbiornik-ido-0499.html" TargetMode="External"/><Relationship Id="rId16" Type="http://schemas.openxmlformats.org/officeDocument/2006/relationships/hyperlink" Target="https://gorke.eu/odbiorniki/129-orwge-1-wiegand-gorke.html" TargetMode="External"/><Relationship Id="rId20" Type="http://schemas.openxmlformats.org/officeDocument/2006/relationships/hyperlink" Target="https://gorke.eu/gsm/118-gsu-sp1000-nadajnik-gsm-system-przywolania.html" TargetMode="External"/><Relationship Id="rId1" Type="http://schemas.openxmlformats.org/officeDocument/2006/relationships/hyperlink" Target="https://gorke.eu/odbiorniki/58-odbiornik-ido-1000-.html" TargetMode="External"/><Relationship Id="rId6" Type="http://schemas.openxmlformats.org/officeDocument/2006/relationships/hyperlink" Target="https://gorke.eu/odbiorniki/50-odbiornik-opc-ko1-.html" TargetMode="External"/><Relationship Id="rId11" Type="http://schemas.openxmlformats.org/officeDocument/2006/relationships/hyperlink" Target="https://gorke.eu/odbiorniki/55-odbiornik-rsu-ko224sr-.html" TargetMode="External"/><Relationship Id="rId5" Type="http://schemas.openxmlformats.org/officeDocument/2006/relationships/hyperlink" Target="https://gorke.eu/odbiorniki/52-odbiornik-rsu-ko124sr-.html" TargetMode="External"/><Relationship Id="rId15" Type="http://schemas.openxmlformats.org/officeDocument/2006/relationships/hyperlink" Target="https://gorke.eu/odbiorniki/125-rs-k01d-1-kanalowy-tryb-dwuklawiszowy.html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s://gorke.eu/odbiorniki/51-odbiornik-opc-ko2-.html" TargetMode="External"/><Relationship Id="rId19" Type="http://schemas.openxmlformats.org/officeDocument/2006/relationships/hyperlink" Target="https://gorke.eu/gsm/19-gsm-owy-sterownik-bramy-gsu-b02.html" TargetMode="External"/><Relationship Id="rId4" Type="http://schemas.openxmlformats.org/officeDocument/2006/relationships/hyperlink" Target="https://gorke.eu/odbiorniki/53-odbiornik-rsu-ko124sh-.html" TargetMode="External"/><Relationship Id="rId9" Type="http://schemas.openxmlformats.org/officeDocument/2006/relationships/hyperlink" Target="https://gorke.eu/odbiorniki/49-odbiornik-typ-rsu-ko4-.html" TargetMode="External"/><Relationship Id="rId14" Type="http://schemas.openxmlformats.org/officeDocument/2006/relationships/hyperlink" Target="https://gorke.eu/odbiorniki/128-rsu-k0424h2-odbiornik-4-kanaly.html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wzmacniacze-i-inne/60-wzmacniacz-wlc-201-.html" TargetMode="External"/><Relationship Id="rId3" Type="http://schemas.openxmlformats.org/officeDocument/2006/relationships/hyperlink" Target="https://gorke.eu/z-kontrola-lacza/90-modul-rozszerzen-rp10-m.html" TargetMode="External"/><Relationship Id="rId7" Type="http://schemas.openxmlformats.org/officeDocument/2006/relationships/hyperlink" Target="https://gorke.eu/wzmacniacze-i-inne/59-retransmiter-rts-100-.html" TargetMode="External"/><Relationship Id="rId2" Type="http://schemas.openxmlformats.org/officeDocument/2006/relationships/hyperlink" Target="https://gorke.eu/z-kontrola-lacza/66-nadajnik-nrp-102k.html" TargetMode="External"/><Relationship Id="rId1" Type="http://schemas.openxmlformats.org/officeDocument/2006/relationships/hyperlink" Target="https://gorke.eu/z-kontrola-lacza/14-odbiornik-typ-rp-10-2k.html" TargetMode="External"/><Relationship Id="rId6" Type="http://schemas.openxmlformats.org/officeDocument/2006/relationships/hyperlink" Target="https://gorke.eu/wzmacniacze-i-inne/59-retransmiter-rts-100-.html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gorke.eu/nadajniki-stacjonarne/65-nadajnik-nrp-102w.html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gorke.eu/nadajniki-stacjonarne/64-nadajnik-nrp-102.html" TargetMode="External"/><Relationship Id="rId9" Type="http://schemas.openxmlformats.org/officeDocument/2006/relationships/hyperlink" Target="https://gorke.eu/anteny/164-antena-dookolna-a2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nadajniki-lx/171-nbx-105.html" TargetMode="External"/><Relationship Id="rId3" Type="http://schemas.openxmlformats.org/officeDocument/2006/relationships/hyperlink" Target="https://gorke.eu/nadajniki-lx/111-rnx-101-1klawiszowy.html" TargetMode="External"/><Relationship Id="rId7" Type="http://schemas.openxmlformats.org/officeDocument/2006/relationships/hyperlink" Target="https://gorke.eu/anteny/170-antena-ash-431k.html" TargetMode="External"/><Relationship Id="rId2" Type="http://schemas.openxmlformats.org/officeDocument/2006/relationships/hyperlink" Target="https://gorke.eu/nadajniki-lx/136-pux-303-pilot-3-klawiszowy.html" TargetMode="External"/><Relationship Id="rId1" Type="http://schemas.openxmlformats.org/officeDocument/2006/relationships/hyperlink" Target="https://gorke.eu/odbiornik-lx/110-rsx-k02-2kanalowy.html" TargetMode="External"/><Relationship Id="rId6" Type="http://schemas.openxmlformats.org/officeDocument/2006/relationships/hyperlink" Target="https://gorke.eu/anteny/169-antena-ash-431p.html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s://gorke.eu/nadajniki-lx/173-nbx-102-nadajnik-2-kanalowy.html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s://gorke.eu/nadajniki-lx/112-rnx-101s-wieloklawiszowy.html" TargetMode="External"/><Relationship Id="rId9" Type="http://schemas.openxmlformats.org/officeDocument/2006/relationships/hyperlink" Target="https://gorke.eu/nadajniki-lx/171-nbx-105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gorke.eu/system-przyzywowy/98-bezprzewodowy-sygnalizator-optyczny-bso-2.html" TargetMode="External"/><Relationship Id="rId7" Type="http://schemas.openxmlformats.org/officeDocument/2006/relationships/hyperlink" Target="https://gorke.eu/inne/138-swr-100.html" TargetMode="External"/><Relationship Id="rId2" Type="http://schemas.openxmlformats.org/officeDocument/2006/relationships/hyperlink" Target="https://gorke.eu/wzmacniacze-i-inne/59-retransmiter-rts-100-.html" TargetMode="External"/><Relationship Id="rId1" Type="http://schemas.openxmlformats.org/officeDocument/2006/relationships/hyperlink" Target="https://gorke.eu/wzmacniacze-i-inne/60-wzmacniacz-wlc-201-.html" TargetMode="External"/><Relationship Id="rId6" Type="http://schemas.openxmlformats.org/officeDocument/2006/relationships/hyperlink" Target="https://gorke.eu/inne/71-mpu-121.html" TargetMode="External"/><Relationship Id="rId5" Type="http://schemas.openxmlformats.org/officeDocument/2006/relationships/hyperlink" Target="https://gorke.eu/inne/73-rt-24.html" TargetMode="External"/><Relationship Id="rId4" Type="http://schemas.openxmlformats.org/officeDocument/2006/relationships/hyperlink" Target="https://gorke.eu/pager/86-pager-obi-3sh.html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gsm/145-atg-sg3rf.html" TargetMode="External"/><Relationship Id="rId3" Type="http://schemas.openxmlformats.org/officeDocument/2006/relationships/hyperlink" Target="https://gorke.eu/gsm/118-gsu-sp1000-nadajnik-gsm-system-przywolania.html" TargetMode="External"/><Relationship Id="rId7" Type="http://schemas.openxmlformats.org/officeDocument/2006/relationships/hyperlink" Target="https://gorke.eu/anteny/174-amd-430-antena-magnetyczna-dookolna-2dbi.html" TargetMode="External"/><Relationship Id="rId2" Type="http://schemas.openxmlformats.org/officeDocument/2006/relationships/hyperlink" Target="https://gorke.eu/gsm/19-gsm-owy-sterownik-bramy-gsu-b02.html" TargetMode="External"/><Relationship Id="rId1" Type="http://schemas.openxmlformats.org/officeDocument/2006/relationships/hyperlink" Target="https://gorke.eu/gsm/144-atg-sg3-nadajnik-gsm.html" TargetMode="External"/><Relationship Id="rId6" Type="http://schemas.openxmlformats.org/officeDocument/2006/relationships/hyperlink" Target="https://gorke.eu/anteny/170-antena-ash-431k.html" TargetMode="External"/><Relationship Id="rId5" Type="http://schemas.openxmlformats.org/officeDocument/2006/relationships/hyperlink" Target="https://gorke.eu/anteny/169-antena-ash-431p.html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s://gorke.eu/gsm/146-gsu-k02-2-kanalowy-odbiornik-smsclip.html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anteny/174-amd-430-antena-magnetyczna-dookolna-2dbi.html" TargetMode="External"/><Relationship Id="rId3" Type="http://schemas.openxmlformats.org/officeDocument/2006/relationships/hyperlink" Target="https://gorke.eu/anteny/164-antena-dookolna-a2.html" TargetMode="External"/><Relationship Id="rId7" Type="http://schemas.openxmlformats.org/officeDocument/2006/relationships/hyperlink" Target="https://gorke.eu/anteny/170-antena-ash-431k.html" TargetMode="External"/><Relationship Id="rId2" Type="http://schemas.openxmlformats.org/officeDocument/2006/relationships/hyperlink" Target="https://gorke.eu/anteny/161-antena-kierunkowa-ak7-3.html" TargetMode="External"/><Relationship Id="rId1" Type="http://schemas.openxmlformats.org/officeDocument/2006/relationships/hyperlink" Target="https://gorke.eu/anteny/160-antena-dookolna-ae2.html" TargetMode="External"/><Relationship Id="rId6" Type="http://schemas.openxmlformats.org/officeDocument/2006/relationships/hyperlink" Target="https://gorke.eu/anteny/169-antena-ash-431p.html" TargetMode="External"/><Relationship Id="rId5" Type="http://schemas.openxmlformats.org/officeDocument/2006/relationships/hyperlink" Target="https://gorke.eu/anteny/168-antena-dookolna-a-d1.html" TargetMode="External"/><Relationship Id="rId10" Type="http://schemas.openxmlformats.org/officeDocument/2006/relationships/drawing" Target="../drawings/drawing9.xml"/><Relationship Id="rId4" Type="http://schemas.openxmlformats.org/officeDocument/2006/relationships/hyperlink" Target="https://gorke.eu/anteny/167-antena-dookolna-a-d3.html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22F3-E834-4185-B7B5-BD6AADD969BF}">
  <dimension ref="A1:H20"/>
  <sheetViews>
    <sheetView tabSelected="1" zoomScale="115" zoomScaleNormal="115" workbookViewId="0">
      <selection activeCell="I7" sqref="I7"/>
    </sheetView>
  </sheetViews>
  <sheetFormatPr defaultColWidth="9.109375" defaultRowHeight="13.2" x14ac:dyDescent="0.25"/>
  <cols>
    <col min="1" max="1" width="6" style="60" customWidth="1"/>
    <col min="2" max="2" width="7.109375" style="60" customWidth="1"/>
    <col min="3" max="3" width="17.5546875" style="60" customWidth="1"/>
    <col min="4" max="4" width="33.33203125" style="60" customWidth="1"/>
    <col min="5" max="5" width="8.6640625" style="60" customWidth="1"/>
    <col min="6" max="16384" width="9.109375" style="60"/>
  </cols>
  <sheetData>
    <row r="1" spans="1:8" ht="60.6" x14ac:dyDescent="1">
      <c r="A1" s="67"/>
      <c r="C1" s="71"/>
      <c r="D1" s="119"/>
      <c r="E1" s="97"/>
      <c r="H1" s="97" t="s">
        <v>277</v>
      </c>
    </row>
    <row r="2" spans="1:8" ht="78.75" customHeight="1" x14ac:dyDescent="1">
      <c r="A2" s="67"/>
      <c r="C2" s="120" t="s">
        <v>184</v>
      </c>
      <c r="D2" s="120"/>
      <c r="E2" s="97"/>
      <c r="H2" s="97"/>
    </row>
    <row r="3" spans="1:8" ht="10.5" customHeight="1" x14ac:dyDescent="1">
      <c r="A3" s="67"/>
      <c r="C3" s="120"/>
      <c r="D3" s="120"/>
      <c r="E3" s="97"/>
      <c r="H3" s="97"/>
    </row>
    <row r="4" spans="1:8" ht="17.399999999999999" x14ac:dyDescent="0.3">
      <c r="C4" s="66"/>
      <c r="E4" s="102" t="s">
        <v>165</v>
      </c>
    </row>
    <row r="5" spans="1:8" x14ac:dyDescent="0.25">
      <c r="C5" s="66"/>
      <c r="D5" s="86"/>
      <c r="E5" s="101" t="s">
        <v>166</v>
      </c>
    </row>
    <row r="6" spans="1:8" x14ac:dyDescent="0.25">
      <c r="D6" s="86"/>
    </row>
    <row r="7" spans="1:8" ht="102.75" customHeight="1" x14ac:dyDescent="0.25">
      <c r="A7" s="68"/>
      <c r="B7" s="72"/>
      <c r="C7" s="72" t="s">
        <v>150</v>
      </c>
      <c r="D7" s="235">
        <v>0</v>
      </c>
      <c r="E7" s="235"/>
    </row>
    <row r="8" spans="1:8" ht="32.25" customHeight="1" x14ac:dyDescent="0.25">
      <c r="A8" s="85"/>
      <c r="B8" s="85"/>
      <c r="C8" s="65"/>
      <c r="D8" s="100" t="s">
        <v>164</v>
      </c>
      <c r="E8" s="98"/>
    </row>
    <row r="9" spans="1:8" ht="18.75" customHeight="1" x14ac:dyDescent="0.25">
      <c r="A9" s="84"/>
      <c r="B9" s="118"/>
      <c r="C9" s="118"/>
      <c r="D9" s="117" t="s">
        <v>147</v>
      </c>
      <c r="E9" s="99"/>
    </row>
    <row r="10" spans="1:8" x14ac:dyDescent="0.25">
      <c r="B10" s="118"/>
      <c r="C10" s="118"/>
      <c r="D10" s="117" t="s">
        <v>233</v>
      </c>
      <c r="E10" s="99"/>
    </row>
    <row r="11" spans="1:8" x14ac:dyDescent="0.25">
      <c r="B11" s="118"/>
      <c r="C11" s="118"/>
      <c r="D11" s="117" t="s">
        <v>234</v>
      </c>
      <c r="E11" s="99"/>
    </row>
    <row r="12" spans="1:8" x14ac:dyDescent="0.25">
      <c r="B12" s="118"/>
      <c r="C12" s="118"/>
      <c r="D12" s="117" t="s">
        <v>54</v>
      </c>
      <c r="E12" s="99"/>
    </row>
    <row r="13" spans="1:8" x14ac:dyDescent="0.25">
      <c r="B13" s="118"/>
      <c r="C13" s="118"/>
      <c r="D13" s="117" t="s">
        <v>55</v>
      </c>
      <c r="E13" s="99"/>
    </row>
    <row r="14" spans="1:8" x14ac:dyDescent="0.25">
      <c r="B14" s="118"/>
      <c r="C14" s="118"/>
      <c r="D14" s="117" t="s">
        <v>148</v>
      </c>
      <c r="E14" s="99"/>
    </row>
    <row r="15" spans="1:8" x14ac:dyDescent="0.25">
      <c r="B15" s="118"/>
      <c r="C15" s="118"/>
      <c r="D15" s="117" t="s">
        <v>56</v>
      </c>
      <c r="E15" s="99"/>
    </row>
    <row r="16" spans="1:8" x14ac:dyDescent="0.25">
      <c r="B16" s="118"/>
      <c r="C16" s="118"/>
      <c r="D16" s="117" t="s">
        <v>149</v>
      </c>
      <c r="E16" s="99"/>
    </row>
    <row r="17" spans="1:8" x14ac:dyDescent="0.25">
      <c r="B17" s="118"/>
      <c r="C17" s="118"/>
      <c r="D17" s="117" t="s">
        <v>57</v>
      </c>
      <c r="E17" s="99"/>
    </row>
    <row r="20" spans="1:8" x14ac:dyDescent="0.25">
      <c r="A20" s="121"/>
      <c r="H20" s="100" t="s">
        <v>187</v>
      </c>
    </row>
  </sheetData>
  <mergeCells count="1">
    <mergeCell ref="D7:E7"/>
  </mergeCells>
  <hyperlinks>
    <hyperlink ref="D17" location="'(9) anteny'!A1" display="anteny" xr:uid="{048DB61D-2D98-42DF-9515-C827C937D9FD}"/>
    <hyperlink ref="D16" location="'(7) wzmacniacze, sygnalizatory'!A1" display="wzmacniacze, WLC, sygnalizatory, pager" xr:uid="{0967D68E-936A-4B10-9189-1569CFF8F65C}"/>
    <hyperlink ref="D15" location="'(8) GSM'!A1" display="GSM" xr:uid="{1B1EACA4-10CF-49DE-9FF1-0612E545E827}"/>
    <hyperlink ref="D14" location="'(5) LX'!A1" display="LX - long range" xr:uid="{AFE901EC-7C1D-4241-8E0D-88F2764C17B2}"/>
    <hyperlink ref="D13" location="'(6) SystemPrzywołania'!A1" display="System Przywołania" xr:uid="{B1F3B7BD-A990-4FAA-90FE-8E7BB7D944C8}"/>
    <hyperlink ref="D12" location="'(4) radiopowiadamianie'!A1" display="radiopowiadamianie" xr:uid="{ECE59BD3-45AB-4AD4-9EC2-B7BC66EB988D}"/>
    <hyperlink ref="D9" location="'(1) zestawy'!A1" display="zestawy sterowników" xr:uid="{8E2D7528-4EA1-439B-88BE-19B6E578257B}"/>
    <hyperlink ref="D9:E9" location="'(1) zestawy'!A1" display="zestawy sterowników" xr:uid="{F1A65EF9-0EBB-4958-A674-FAF99CAA203B}"/>
    <hyperlink ref="D10" location="'(2) piloty i nadajniki'!A1" display="piloty i nadajniki" xr:uid="{8EEDC9F3-40CD-4BB0-91F1-09C53334268D}"/>
    <hyperlink ref="D11" location="'(3) odbiorniki'!A1" display="odbiorniki" xr:uid="{30D9AFB0-DDC2-41FA-89A4-54824240F570}"/>
  </hyperlinks>
  <pageMargins left="0.23622047244094491" right="0.23622047244094491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8"/>
  <sheetViews>
    <sheetView showGridLines="0" zoomScale="105" zoomScaleNormal="105" workbookViewId="0">
      <selection activeCell="G8" sqref="G8"/>
    </sheetView>
  </sheetViews>
  <sheetFormatPr defaultColWidth="9.109375" defaultRowHeight="13.2" x14ac:dyDescent="0.25"/>
  <cols>
    <col min="1" max="1" width="3.109375" style="6" customWidth="1"/>
    <col min="2" max="2" width="14.88671875" style="158" customWidth="1"/>
    <col min="3" max="3" width="52.44140625" style="158" customWidth="1"/>
    <col min="4" max="4" width="24.88671875" style="1" customWidth="1"/>
    <col min="5" max="7" width="13.5546875" style="1" customWidth="1"/>
    <col min="8" max="8" width="15" style="198" customWidth="1"/>
    <col min="9" max="9" width="22.33203125" style="178" customWidth="1"/>
    <col min="10" max="10" width="9.109375" style="1"/>
    <col min="11" max="11" width="9.109375" style="7"/>
    <col min="12" max="12" width="9.109375" style="1"/>
    <col min="13" max="14" width="9.109375" style="7"/>
    <col min="15" max="16384" width="9.109375" style="1"/>
  </cols>
  <sheetData>
    <row r="1" spans="1:14" ht="47.25" customHeight="1" x14ac:dyDescent="0.25">
      <c r="A1" s="239" t="s">
        <v>160</v>
      </c>
      <c r="B1" s="239"/>
      <c r="C1" s="239"/>
      <c r="D1" s="239"/>
      <c r="E1" s="239"/>
      <c r="F1" s="239"/>
      <c r="G1" s="239"/>
      <c r="H1" s="188"/>
    </row>
    <row r="2" spans="1:14" ht="24.75" customHeight="1" x14ac:dyDescent="0.25">
      <c r="A2" s="240" t="s">
        <v>153</v>
      </c>
      <c r="B2" s="241"/>
      <c r="C2" s="241"/>
      <c r="D2" s="241"/>
      <c r="E2" s="241"/>
      <c r="F2" s="241"/>
      <c r="G2" s="241"/>
      <c r="H2" s="189"/>
    </row>
    <row r="3" spans="1:14" ht="38.25" customHeight="1" x14ac:dyDescent="0.25">
      <c r="A3" s="91"/>
      <c r="B3" s="151"/>
      <c r="C3" s="151"/>
      <c r="D3" s="92"/>
      <c r="E3" s="92"/>
      <c r="F3" s="92"/>
      <c r="G3" s="95" t="s">
        <v>155</v>
      </c>
      <c r="H3" s="190"/>
    </row>
    <row r="4" spans="1:14" ht="51" customHeight="1" thickBot="1" x14ac:dyDescent="0.3">
      <c r="A4" s="8"/>
      <c r="B4" s="152"/>
      <c r="C4" s="159"/>
      <c r="D4" s="75"/>
      <c r="E4" s="103" t="s">
        <v>167</v>
      </c>
      <c r="F4" s="234"/>
      <c r="G4" s="64">
        <f>'start, rabat'!D7</f>
        <v>0</v>
      </c>
      <c r="H4" s="191"/>
      <c r="I4" s="236" t="s">
        <v>168</v>
      </c>
      <c r="J4" s="237"/>
      <c r="K4" s="238"/>
    </row>
    <row r="5" spans="1:14" s="83" customFormat="1" ht="24.75" customHeight="1" x14ac:dyDescent="0.2">
      <c r="A5" s="247" t="s">
        <v>0</v>
      </c>
      <c r="B5" s="248"/>
      <c r="C5" s="80" t="s">
        <v>1</v>
      </c>
      <c r="D5" s="81"/>
      <c r="E5" s="82" t="s">
        <v>283</v>
      </c>
      <c r="F5" s="82" t="s">
        <v>284</v>
      </c>
      <c r="G5" s="82" t="s">
        <v>151</v>
      </c>
      <c r="H5" s="202" t="s">
        <v>260</v>
      </c>
      <c r="I5" s="179"/>
      <c r="K5" s="182"/>
      <c r="M5" s="182"/>
      <c r="N5" s="182"/>
    </row>
    <row r="6" spans="1:14" ht="13.5" customHeight="1" x14ac:dyDescent="0.25">
      <c r="B6" s="252"/>
      <c r="C6" s="252"/>
      <c r="D6" s="252"/>
      <c r="E6" s="252"/>
      <c r="F6" s="252"/>
      <c r="G6" s="252"/>
      <c r="H6" s="192"/>
    </row>
    <row r="7" spans="1:14" ht="15.75" customHeight="1" x14ac:dyDescent="0.25">
      <c r="A7" s="242" t="s">
        <v>103</v>
      </c>
      <c r="B7" s="243"/>
      <c r="C7" s="243"/>
      <c r="D7" s="243"/>
      <c r="E7" s="243"/>
      <c r="F7" s="243"/>
      <c r="G7" s="243"/>
      <c r="H7" s="193"/>
    </row>
    <row r="8" spans="1:14" ht="42.75" customHeight="1" x14ac:dyDescent="0.25">
      <c r="A8" s="34"/>
      <c r="B8" s="153" t="s">
        <v>3</v>
      </c>
      <c r="C8" s="160" t="s">
        <v>5</v>
      </c>
      <c r="D8" s="3"/>
      <c r="E8" s="221">
        <v>139</v>
      </c>
      <c r="F8" s="221"/>
      <c r="G8" s="63">
        <f>E8*(1-$G$4)</f>
        <v>139</v>
      </c>
      <c r="H8" s="180"/>
      <c r="I8" s="180"/>
    </row>
    <row r="9" spans="1:14" ht="51" customHeight="1" x14ac:dyDescent="0.25">
      <c r="A9" s="35"/>
      <c r="B9" s="154" t="s">
        <v>4</v>
      </c>
      <c r="C9" s="161" t="s">
        <v>6</v>
      </c>
      <c r="D9" s="28"/>
      <c r="E9" s="221">
        <v>149</v>
      </c>
      <c r="F9" s="221"/>
      <c r="G9" s="63">
        <f>E9*(1-$G$4)</f>
        <v>149</v>
      </c>
      <c r="H9" s="180"/>
      <c r="I9" s="180"/>
    </row>
    <row r="10" spans="1:14" ht="51" customHeight="1" x14ac:dyDescent="0.25">
      <c r="A10" s="34"/>
      <c r="B10" s="153" t="s">
        <v>8</v>
      </c>
      <c r="C10" s="160" t="s">
        <v>7</v>
      </c>
      <c r="D10" s="18"/>
      <c r="E10" s="221">
        <v>168</v>
      </c>
      <c r="F10" s="221"/>
      <c r="G10" s="63">
        <f>E10*(1-$G$4)</f>
        <v>168</v>
      </c>
      <c r="H10" s="180"/>
      <c r="I10" s="180"/>
    </row>
    <row r="11" spans="1:14" ht="15.75" customHeight="1" x14ac:dyDescent="0.25">
      <c r="A11" s="244" t="s">
        <v>104</v>
      </c>
      <c r="B11" s="244"/>
      <c r="C11" s="244"/>
      <c r="D11" s="244"/>
      <c r="E11" s="244"/>
      <c r="F11" s="244"/>
      <c r="G11" s="244"/>
      <c r="H11" s="180"/>
    </row>
    <row r="12" spans="1:14" ht="49.5" customHeight="1" x14ac:dyDescent="0.25">
      <c r="A12" s="22"/>
      <c r="B12" s="153" t="s">
        <v>11</v>
      </c>
      <c r="C12" s="160" t="s">
        <v>13</v>
      </c>
      <c r="D12" s="18"/>
      <c r="E12" s="221">
        <v>153</v>
      </c>
      <c r="F12" s="221"/>
      <c r="G12" s="63">
        <f>E12*(1-$G$4)</f>
        <v>153</v>
      </c>
      <c r="H12" s="180"/>
      <c r="I12" s="180"/>
    </row>
    <row r="13" spans="1:14" ht="49.5" customHeight="1" x14ac:dyDescent="0.25">
      <c r="A13" s="20"/>
      <c r="B13" s="154" t="s">
        <v>12</v>
      </c>
      <c r="C13" s="161" t="s">
        <v>14</v>
      </c>
      <c r="D13" s="19"/>
      <c r="E13" s="221">
        <v>167</v>
      </c>
      <c r="F13" s="221"/>
      <c r="G13" s="63">
        <f>E13*(1-$G$4)</f>
        <v>167</v>
      </c>
      <c r="H13" s="180"/>
      <c r="I13" s="180"/>
    </row>
    <row r="14" spans="1:14" ht="49.5" customHeight="1" x14ac:dyDescent="0.25">
      <c r="A14" s="20"/>
      <c r="B14" s="154" t="s">
        <v>15</v>
      </c>
      <c r="C14" s="161" t="s">
        <v>17</v>
      </c>
      <c r="D14" s="19"/>
      <c r="E14" s="221">
        <v>179</v>
      </c>
      <c r="F14" s="221"/>
      <c r="G14" s="63">
        <f>E14*(1-$G$4)</f>
        <v>179</v>
      </c>
      <c r="H14" s="180"/>
      <c r="I14" s="180"/>
    </row>
    <row r="15" spans="1:14" ht="49.5" customHeight="1" x14ac:dyDescent="0.25">
      <c r="A15" s="20"/>
      <c r="B15" s="154" t="s">
        <v>16</v>
      </c>
      <c r="C15" s="161" t="s">
        <v>18</v>
      </c>
      <c r="D15" s="36"/>
      <c r="E15" s="221">
        <v>169</v>
      </c>
      <c r="F15" s="221"/>
      <c r="G15" s="63">
        <f>E15*(1-$G$4)</f>
        <v>169</v>
      </c>
      <c r="H15" s="180"/>
      <c r="I15" s="180"/>
    </row>
    <row r="16" spans="1:14" ht="15.75" customHeight="1" x14ac:dyDescent="0.25">
      <c r="A16" s="244" t="s">
        <v>105</v>
      </c>
      <c r="B16" s="244"/>
      <c r="C16" s="244"/>
      <c r="D16" s="244"/>
      <c r="E16" s="244"/>
      <c r="F16" s="244"/>
      <c r="G16" s="244"/>
      <c r="H16" s="180"/>
    </row>
    <row r="17" spans="1:15" ht="47.25" customHeight="1" x14ac:dyDescent="0.25">
      <c r="A17" s="203"/>
      <c r="B17" s="204" t="s">
        <v>9</v>
      </c>
      <c r="C17" s="165" t="s">
        <v>109</v>
      </c>
      <c r="D17" s="166"/>
      <c r="E17" s="221">
        <v>139</v>
      </c>
      <c r="F17" s="221"/>
      <c r="G17" s="63">
        <f>E17*(1-$G$4)</f>
        <v>139</v>
      </c>
      <c r="H17" s="180"/>
      <c r="I17" s="7"/>
      <c r="J17" s="7"/>
      <c r="L17" s="7"/>
      <c r="O17" s="7"/>
    </row>
    <row r="18" spans="1:15" ht="47.25" customHeight="1" x14ac:dyDescent="0.25">
      <c r="A18" s="203"/>
      <c r="B18" s="204" t="s">
        <v>10</v>
      </c>
      <c r="C18" s="167" t="s">
        <v>110</v>
      </c>
      <c r="D18" s="168"/>
      <c r="E18" s="221">
        <v>149</v>
      </c>
      <c r="F18" s="221"/>
      <c r="G18" s="63">
        <f>E18*(1-$G$4)</f>
        <v>149</v>
      </c>
      <c r="H18" s="180"/>
      <c r="I18" s="7"/>
      <c r="J18" s="7"/>
      <c r="L18" s="7"/>
      <c r="O18" s="7"/>
    </row>
    <row r="19" spans="1:15" ht="15.75" customHeight="1" x14ac:dyDescent="0.25">
      <c r="A19" s="250" t="s">
        <v>106</v>
      </c>
      <c r="B19" s="250"/>
      <c r="C19" s="250"/>
      <c r="D19" s="250"/>
      <c r="E19" s="250"/>
      <c r="F19" s="250"/>
      <c r="G19" s="250"/>
      <c r="H19" s="180"/>
      <c r="I19" s="7"/>
      <c r="J19" s="7"/>
      <c r="L19" s="7"/>
      <c r="O19" s="7"/>
    </row>
    <row r="20" spans="1:15" ht="45" customHeight="1" x14ac:dyDescent="0.25">
      <c r="A20" s="129"/>
      <c r="B20" s="155" t="s">
        <v>19</v>
      </c>
      <c r="C20" s="162" t="s">
        <v>111</v>
      </c>
      <c r="D20" s="50"/>
      <c r="E20" s="219">
        <v>133</v>
      </c>
      <c r="F20" s="219"/>
      <c r="G20" s="63">
        <f>E20*(1-$G$4)</f>
        <v>133</v>
      </c>
      <c r="H20" s="180"/>
      <c r="I20" s="180"/>
    </row>
    <row r="21" spans="1:15" ht="45" customHeight="1" x14ac:dyDescent="0.25">
      <c r="A21" s="130"/>
      <c r="B21" s="156" t="s">
        <v>20</v>
      </c>
      <c r="C21" s="163" t="s">
        <v>112</v>
      </c>
      <c r="D21" s="51"/>
      <c r="E21" s="219">
        <v>139</v>
      </c>
      <c r="F21" s="219"/>
      <c r="G21" s="63">
        <f>E21*(1-$G$4)</f>
        <v>139</v>
      </c>
      <c r="H21" s="180"/>
      <c r="I21" s="180"/>
    </row>
    <row r="22" spans="1:15" ht="15.75" customHeight="1" x14ac:dyDescent="0.25">
      <c r="A22" s="251" t="s">
        <v>107</v>
      </c>
      <c r="B22" s="251"/>
      <c r="C22" s="251"/>
      <c r="D22" s="251"/>
      <c r="E22" s="251"/>
      <c r="F22" s="251"/>
      <c r="G22" s="251"/>
      <c r="H22" s="196"/>
    </row>
    <row r="23" spans="1:15" ht="35.25" customHeight="1" x14ac:dyDescent="0.25">
      <c r="A23" s="131"/>
      <c r="B23" s="157" t="s">
        <v>211</v>
      </c>
      <c r="C23" s="160" t="s">
        <v>21</v>
      </c>
      <c r="D23" s="62"/>
      <c r="E23" s="226">
        <v>283</v>
      </c>
      <c r="F23" s="227"/>
      <c r="G23" s="63">
        <f>E23*(1-$G$4)</f>
        <v>283</v>
      </c>
      <c r="H23" s="194"/>
      <c r="I23" s="249"/>
      <c r="J23" s="249"/>
    </row>
    <row r="24" spans="1:15" ht="35.25" customHeight="1" x14ac:dyDescent="0.25">
      <c r="A24" s="132"/>
      <c r="B24" s="154" t="s">
        <v>212</v>
      </c>
      <c r="C24" s="161" t="s">
        <v>22</v>
      </c>
      <c r="D24" s="61"/>
      <c r="E24" s="227">
        <v>298</v>
      </c>
      <c r="F24" s="227"/>
      <c r="G24" s="63">
        <f>E24*(1-$G$4)</f>
        <v>298</v>
      </c>
      <c r="H24" s="194"/>
      <c r="I24" s="249"/>
      <c r="J24" s="249"/>
    </row>
    <row r="25" spans="1:15" ht="15.75" customHeight="1" x14ac:dyDescent="0.25">
      <c r="A25" s="244" t="s">
        <v>108</v>
      </c>
      <c r="B25" s="244"/>
      <c r="C25" s="244"/>
      <c r="D25" s="244"/>
      <c r="E25" s="244"/>
      <c r="F25" s="244"/>
      <c r="G25" s="244"/>
      <c r="H25" s="195"/>
      <c r="I25" s="181"/>
      <c r="J25" s="32"/>
    </row>
    <row r="26" spans="1:15" ht="45" customHeight="1" x14ac:dyDescent="0.25">
      <c r="A26" s="131"/>
      <c r="B26" s="157" t="s">
        <v>213</v>
      </c>
      <c r="C26" s="160" t="s">
        <v>23</v>
      </c>
      <c r="D26" s="62"/>
      <c r="E26" s="226">
        <v>520</v>
      </c>
      <c r="F26" s="227"/>
      <c r="G26" s="63">
        <f>E26*(1-$G$4)</f>
        <v>520</v>
      </c>
      <c r="H26" s="194"/>
      <c r="I26" s="249"/>
      <c r="J26" s="249"/>
    </row>
    <row r="27" spans="1:15" ht="52.5" customHeight="1" x14ac:dyDescent="0.25">
      <c r="A27" s="245"/>
      <c r="B27" s="245"/>
      <c r="C27" s="245"/>
      <c r="D27" s="245"/>
      <c r="E27" s="245"/>
      <c r="F27" s="245"/>
      <c r="G27" s="245"/>
      <c r="H27" s="197"/>
    </row>
    <row r="28" spans="1:15" ht="21.75" customHeight="1" x14ac:dyDescent="0.25">
      <c r="A28" s="246" t="s">
        <v>146</v>
      </c>
      <c r="B28" s="246"/>
      <c r="C28" s="246"/>
      <c r="D28" s="246"/>
      <c r="E28" s="246"/>
      <c r="F28" s="246"/>
      <c r="G28" s="246"/>
      <c r="H28" s="197"/>
    </row>
    <row r="29" spans="1:15" x14ac:dyDescent="0.25">
      <c r="A29" s="32"/>
    </row>
    <row r="30" spans="1:15" x14ac:dyDescent="0.25">
      <c r="A30" s="32"/>
    </row>
    <row r="31" spans="1:15" x14ac:dyDescent="0.25">
      <c r="A31" s="32"/>
    </row>
    <row r="32" spans="1:15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  <row r="43" spans="1:1" x14ac:dyDescent="0.25">
      <c r="A43" s="32"/>
    </row>
    <row r="44" spans="1:1" x14ac:dyDescent="0.25">
      <c r="A44" s="32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2"/>
    </row>
    <row r="54" spans="1:1" x14ac:dyDescent="0.25">
      <c r="A54" s="32"/>
    </row>
    <row r="55" spans="1:1" x14ac:dyDescent="0.25">
      <c r="A55" s="32"/>
    </row>
    <row r="56" spans="1:1" x14ac:dyDescent="0.25">
      <c r="A56" s="32"/>
    </row>
    <row r="57" spans="1:1" x14ac:dyDescent="0.25">
      <c r="A57" s="32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  <row r="61" spans="1:1" x14ac:dyDescent="0.25">
      <c r="A61" s="32"/>
    </row>
    <row r="62" spans="1:1" x14ac:dyDescent="0.25">
      <c r="A62" s="32"/>
    </row>
    <row r="63" spans="1:1" x14ac:dyDescent="0.25">
      <c r="A63" s="32"/>
    </row>
    <row r="64" spans="1:1" x14ac:dyDescent="0.25">
      <c r="A64" s="32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</sheetData>
  <mergeCells count="16">
    <mergeCell ref="A27:G27"/>
    <mergeCell ref="A28:G28"/>
    <mergeCell ref="A5:B5"/>
    <mergeCell ref="I26:J26"/>
    <mergeCell ref="I23:J23"/>
    <mergeCell ref="I24:J24"/>
    <mergeCell ref="A16:G16"/>
    <mergeCell ref="A19:G19"/>
    <mergeCell ref="A22:G22"/>
    <mergeCell ref="A25:G25"/>
    <mergeCell ref="B6:G6"/>
    <mergeCell ref="I4:K4"/>
    <mergeCell ref="A1:G1"/>
    <mergeCell ref="A2:G2"/>
    <mergeCell ref="A7:G7"/>
    <mergeCell ref="A11:G11"/>
  </mergeCells>
  <phoneticPr fontId="0" type="noConversion"/>
  <hyperlinks>
    <hyperlink ref="I4:K4" location="'start, rabat'!A1" display="zmień wysokość rabatu" xr:uid="{88F1B659-EA18-481A-BDCD-549CF56F3F6C}"/>
    <hyperlink ref="B8" r:id="rId1" xr:uid="{5F473FD1-2C44-4350-85FF-A60A77EED245}"/>
    <hyperlink ref="B9" r:id="rId2" xr:uid="{310A0EEE-25D2-41C8-9E4A-8E9C92557B28}"/>
    <hyperlink ref="B10" r:id="rId3" xr:uid="{E34DC61E-927B-4143-991A-BBDE701D8FDF}"/>
    <hyperlink ref="B12" r:id="rId4" xr:uid="{A504CC56-F788-4335-B383-C027C440C933}"/>
    <hyperlink ref="B13" r:id="rId5" xr:uid="{53872DFC-4F1C-4D59-94F3-0B29C7B5F33A}"/>
    <hyperlink ref="B14" r:id="rId6" xr:uid="{ECB7400A-B76D-4BE0-9D7F-39D1C8939281}"/>
    <hyperlink ref="B15" r:id="rId7" xr:uid="{8871FDC5-ABA4-470A-BD03-F89A71AE4451}"/>
    <hyperlink ref="B17" r:id="rId8" xr:uid="{EC9610DB-8C4B-4159-A625-2B4190F4B97B}"/>
    <hyperlink ref="B18" r:id="rId9" xr:uid="{EAC4E209-1092-4B56-A833-29FDE60AB98E}"/>
    <hyperlink ref="B20" r:id="rId10" xr:uid="{6CB4114A-4167-4F12-B157-1B3240285C65}"/>
    <hyperlink ref="B21" r:id="rId11" xr:uid="{F8385D57-E676-46C9-B401-8093611EA045}"/>
    <hyperlink ref="B23" r:id="rId12" display="1 kanał" xr:uid="{2FD85E4A-E63D-43A8-A2FD-925B9DCD9871}"/>
    <hyperlink ref="B24" r:id="rId13" display="2 kanały" xr:uid="{839A1132-26BE-4B93-8424-6E9B981E59A8}"/>
    <hyperlink ref="B26" r:id="rId14" display="1 kanał" xr:uid="{87753CA5-0010-45B2-AE85-6280ADEEF9B4}"/>
  </hyperlinks>
  <printOptions horizontalCentered="1"/>
  <pageMargins left="0.39370078740157483" right="0.39370078740157483" top="0.35433070866141736" bottom="0.35433070866141736" header="0.31496062992125984" footer="0"/>
  <pageSetup paperSize="9" scale="71" orientation="portrait" r:id="rId15"/>
  <headerFooter alignWithMargins="0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7B69-E01E-47AC-A48E-DA2080502F09}">
  <sheetPr>
    <pageSetUpPr fitToPage="1"/>
  </sheetPr>
  <dimension ref="A1:L1491"/>
  <sheetViews>
    <sheetView zoomScale="105" zoomScaleNormal="105" workbookViewId="0">
      <selection activeCell="A34" sqref="A34:G34"/>
    </sheetView>
  </sheetViews>
  <sheetFormatPr defaultColWidth="9.109375" defaultRowHeight="13.2" x14ac:dyDescent="0.25"/>
  <cols>
    <col min="1" max="1" width="0.5546875" style="6" customWidth="1"/>
    <col min="2" max="2" width="12.5546875" style="1" customWidth="1"/>
    <col min="3" max="3" width="56.5546875" style="1" customWidth="1"/>
    <col min="4" max="4" width="7.6640625" style="1" customWidth="1"/>
    <col min="5" max="6" width="12.6640625" style="1" customWidth="1"/>
    <col min="7" max="7" width="12.88671875" style="1" customWidth="1"/>
    <col min="8" max="8" width="14.6640625" style="184" customWidth="1"/>
    <col min="9" max="16384" width="9.109375" style="1"/>
  </cols>
  <sheetData>
    <row r="1" spans="1:10" ht="37.5" customHeight="1" x14ac:dyDescent="0.25">
      <c r="A1" s="253" t="s">
        <v>161</v>
      </c>
      <c r="B1" s="253"/>
      <c r="C1" s="253"/>
      <c r="D1" s="253"/>
      <c r="E1" s="253"/>
      <c r="F1" s="253"/>
      <c r="G1" s="253"/>
      <c r="H1" s="1"/>
    </row>
    <row r="2" spans="1:10" ht="15.75" customHeight="1" x14ac:dyDescent="0.25">
      <c r="A2" s="256" t="s">
        <v>154</v>
      </c>
      <c r="B2" s="257"/>
      <c r="C2" s="257"/>
      <c r="D2" s="257"/>
      <c r="E2" s="257"/>
      <c r="F2" s="257"/>
      <c r="G2" s="257"/>
      <c r="H2" s="1"/>
    </row>
    <row r="3" spans="1:10" ht="15.75" customHeight="1" x14ac:dyDescent="0.25">
      <c r="A3" s="93"/>
      <c r="B3" s="94"/>
      <c r="C3" s="94"/>
      <c r="D3" s="94"/>
      <c r="E3" s="94"/>
      <c r="F3" s="94"/>
      <c r="G3" s="94"/>
      <c r="H3" s="1"/>
    </row>
    <row r="4" spans="1:10" ht="34.5" customHeight="1" thickBot="1" x14ac:dyDescent="0.3">
      <c r="A4" s="8"/>
      <c r="B4" s="33"/>
      <c r="C4" s="75"/>
      <c r="D4" s="75"/>
      <c r="E4" s="103" t="s">
        <v>167</v>
      </c>
      <c r="F4" s="234"/>
      <c r="G4" s="69">
        <f>'start, rabat'!D7</f>
        <v>0</v>
      </c>
      <c r="H4" s="236" t="s">
        <v>168</v>
      </c>
      <c r="I4" s="237"/>
      <c r="J4" s="238"/>
    </row>
    <row r="5" spans="1:10" s="32" customFormat="1" ht="22.5" customHeight="1" x14ac:dyDescent="0.2">
      <c r="A5" s="258" t="s">
        <v>0</v>
      </c>
      <c r="B5" s="259"/>
      <c r="C5" s="29" t="s">
        <v>1</v>
      </c>
      <c r="D5" s="30"/>
      <c r="E5" s="31" t="s">
        <v>283</v>
      </c>
      <c r="F5" s="31" t="s">
        <v>284</v>
      </c>
      <c r="G5" s="31" t="s">
        <v>151</v>
      </c>
      <c r="H5" s="205" t="s">
        <v>260</v>
      </c>
    </row>
    <row r="6" spans="1:10" ht="8.25" customHeight="1" x14ac:dyDescent="0.25">
      <c r="H6" s="1"/>
    </row>
    <row r="7" spans="1:10" ht="21" customHeight="1" x14ac:dyDescent="0.25">
      <c r="A7" s="115"/>
      <c r="B7" s="260" t="s">
        <v>183</v>
      </c>
      <c r="C7" s="260"/>
      <c r="D7" s="260"/>
      <c r="E7" s="260"/>
      <c r="F7" s="260"/>
      <c r="G7" s="260"/>
      <c r="H7" s="1"/>
    </row>
    <row r="8" spans="1:10" ht="30.75" customHeight="1" x14ac:dyDescent="0.25">
      <c r="A8" s="22"/>
      <c r="B8" s="23"/>
      <c r="C8" s="18"/>
      <c r="D8" s="114"/>
      <c r="E8" s="77"/>
      <c r="F8" s="77"/>
      <c r="G8" s="135" t="s">
        <v>139</v>
      </c>
      <c r="H8" s="1"/>
    </row>
    <row r="9" spans="1:10" ht="23.25" customHeight="1" x14ac:dyDescent="0.25">
      <c r="A9" s="34"/>
      <c r="B9" s="133" t="s">
        <v>24</v>
      </c>
      <c r="C9" s="122" t="s">
        <v>115</v>
      </c>
      <c r="D9" s="254"/>
      <c r="E9" s="206">
        <v>48</v>
      </c>
      <c r="F9" s="206"/>
      <c r="G9" s="124">
        <f t="shared" ref="G9:G23" si="0">E9*(1-$G$4)</f>
        <v>48</v>
      </c>
      <c r="H9" s="1"/>
    </row>
    <row r="10" spans="1:10" ht="23.25" customHeight="1" x14ac:dyDescent="0.25">
      <c r="A10" s="34"/>
      <c r="B10" s="133" t="s">
        <v>25</v>
      </c>
      <c r="C10" s="122" t="s">
        <v>116</v>
      </c>
      <c r="D10" s="254"/>
      <c r="E10" s="206">
        <v>52</v>
      </c>
      <c r="F10" s="206"/>
      <c r="G10" s="124">
        <f t="shared" si="0"/>
        <v>52</v>
      </c>
      <c r="H10" s="1"/>
    </row>
    <row r="11" spans="1:10" ht="23.25" customHeight="1" x14ac:dyDescent="0.25">
      <c r="A11" s="34"/>
      <c r="B11" s="133" t="s">
        <v>26</v>
      </c>
      <c r="C11" s="122" t="s">
        <v>117</v>
      </c>
      <c r="D11" s="254"/>
      <c r="E11" s="206">
        <v>58</v>
      </c>
      <c r="F11" s="206"/>
      <c r="G11" s="124">
        <f t="shared" si="0"/>
        <v>58</v>
      </c>
      <c r="H11" s="1"/>
    </row>
    <row r="12" spans="1:10" ht="23.25" customHeight="1" x14ac:dyDescent="0.25">
      <c r="A12" s="34"/>
      <c r="B12" s="133" t="s">
        <v>27</v>
      </c>
      <c r="C12" s="122" t="s">
        <v>118</v>
      </c>
      <c r="D12" s="254"/>
      <c r="E12" s="206">
        <v>46</v>
      </c>
      <c r="F12" s="206"/>
      <c r="G12" s="124">
        <f t="shared" si="0"/>
        <v>46</v>
      </c>
      <c r="H12" s="1"/>
    </row>
    <row r="13" spans="1:10" ht="23.25" customHeight="1" x14ac:dyDescent="0.25">
      <c r="A13" s="35"/>
      <c r="B13" s="134" t="s">
        <v>28</v>
      </c>
      <c r="C13" s="123" t="s">
        <v>119</v>
      </c>
      <c r="D13" s="254"/>
      <c r="E13" s="206">
        <v>51</v>
      </c>
      <c r="F13" s="206"/>
      <c r="G13" s="124">
        <f t="shared" si="0"/>
        <v>51</v>
      </c>
      <c r="H13" s="1"/>
    </row>
    <row r="14" spans="1:10" ht="23.25" customHeight="1" x14ac:dyDescent="0.25">
      <c r="A14" s="35"/>
      <c r="B14" s="134" t="s">
        <v>29</v>
      </c>
      <c r="C14" s="123" t="s">
        <v>125</v>
      </c>
      <c r="D14" s="255"/>
      <c r="E14" s="206">
        <v>57</v>
      </c>
      <c r="F14" s="206"/>
      <c r="G14" s="124">
        <f t="shared" si="0"/>
        <v>57</v>
      </c>
      <c r="H14" s="1"/>
    </row>
    <row r="15" spans="1:10" ht="23.25" customHeight="1" x14ac:dyDescent="0.25">
      <c r="A15" s="35"/>
      <c r="B15" s="134" t="s">
        <v>30</v>
      </c>
      <c r="C15" s="123" t="s">
        <v>113</v>
      </c>
      <c r="D15" s="255"/>
      <c r="E15" s="206">
        <v>61</v>
      </c>
      <c r="F15" s="206"/>
      <c r="G15" s="124">
        <f t="shared" si="0"/>
        <v>61</v>
      </c>
      <c r="H15" s="1"/>
    </row>
    <row r="16" spans="1:10" ht="23.25" customHeight="1" x14ac:dyDescent="0.25">
      <c r="A16" s="35"/>
      <c r="B16" s="134" t="s">
        <v>31</v>
      </c>
      <c r="C16" s="123" t="s">
        <v>120</v>
      </c>
      <c r="D16" s="255"/>
      <c r="E16" s="206">
        <v>59</v>
      </c>
      <c r="F16" s="206"/>
      <c r="G16" s="124">
        <f t="shared" si="0"/>
        <v>59</v>
      </c>
      <c r="H16" s="1"/>
    </row>
    <row r="17" spans="1:12" ht="23.25" customHeight="1" x14ac:dyDescent="0.25">
      <c r="A17" s="35"/>
      <c r="B17" s="134" t="s">
        <v>32</v>
      </c>
      <c r="C17" s="123" t="s">
        <v>121</v>
      </c>
      <c r="D17" s="255"/>
      <c r="E17" s="206">
        <v>69</v>
      </c>
      <c r="F17" s="206"/>
      <c r="G17" s="124">
        <f t="shared" si="0"/>
        <v>69</v>
      </c>
      <c r="H17" s="1"/>
      <c r="L17" s="1" t="s">
        <v>210</v>
      </c>
    </row>
    <row r="18" spans="1:12" ht="23.25" customHeight="1" x14ac:dyDescent="0.25">
      <c r="A18" s="35"/>
      <c r="B18" s="134" t="s">
        <v>33</v>
      </c>
      <c r="C18" s="123" t="s">
        <v>122</v>
      </c>
      <c r="D18" s="255"/>
      <c r="E18" s="206">
        <v>82</v>
      </c>
      <c r="F18" s="206"/>
      <c r="G18" s="124">
        <f t="shared" si="0"/>
        <v>82</v>
      </c>
      <c r="H18" s="1"/>
    </row>
    <row r="19" spans="1:12" ht="23.25" customHeight="1" x14ac:dyDescent="0.25">
      <c r="A19" s="35"/>
      <c r="B19" s="134" t="s">
        <v>34</v>
      </c>
      <c r="C19" s="123" t="s">
        <v>123</v>
      </c>
      <c r="D19" s="255"/>
      <c r="E19" s="206">
        <v>91</v>
      </c>
      <c r="F19" s="206"/>
      <c r="G19" s="124">
        <f t="shared" si="0"/>
        <v>91</v>
      </c>
      <c r="H19" s="1"/>
    </row>
    <row r="20" spans="1:12" ht="23.25" customHeight="1" x14ac:dyDescent="0.25">
      <c r="A20" s="35"/>
      <c r="B20" s="134" t="s">
        <v>235</v>
      </c>
      <c r="C20" s="123" t="s">
        <v>236</v>
      </c>
      <c r="D20" s="114"/>
      <c r="E20" s="225">
        <v>126</v>
      </c>
      <c r="F20" s="225"/>
      <c r="G20" s="124">
        <f t="shared" si="0"/>
        <v>126</v>
      </c>
      <c r="H20" s="1"/>
    </row>
    <row r="21" spans="1:12" ht="32.25" customHeight="1" x14ac:dyDescent="0.25">
      <c r="A21" s="35"/>
      <c r="B21" s="134" t="s">
        <v>35</v>
      </c>
      <c r="C21" s="123" t="s">
        <v>124</v>
      </c>
      <c r="D21" s="28"/>
      <c r="E21" s="206">
        <v>164</v>
      </c>
      <c r="F21" s="206"/>
      <c r="G21" s="124">
        <f t="shared" si="0"/>
        <v>164</v>
      </c>
      <c r="H21" s="1"/>
    </row>
    <row r="22" spans="1:12" ht="23.25" customHeight="1" x14ac:dyDescent="0.25">
      <c r="A22" s="35"/>
      <c r="B22" s="134" t="s">
        <v>36</v>
      </c>
      <c r="C22" s="123" t="s">
        <v>126</v>
      </c>
      <c r="D22" s="255"/>
      <c r="E22" s="222">
        <v>324</v>
      </c>
      <c r="F22" s="222"/>
      <c r="G22" s="124">
        <f t="shared" si="0"/>
        <v>324</v>
      </c>
      <c r="H22" s="1"/>
    </row>
    <row r="23" spans="1:12" ht="23.25" customHeight="1" x14ac:dyDescent="0.25">
      <c r="A23" s="34"/>
      <c r="B23" s="133" t="s">
        <v>37</v>
      </c>
      <c r="C23" s="122" t="s">
        <v>127</v>
      </c>
      <c r="D23" s="255"/>
      <c r="E23" s="222">
        <v>364</v>
      </c>
      <c r="F23" s="222"/>
      <c r="G23" s="124">
        <f t="shared" si="0"/>
        <v>364</v>
      </c>
      <c r="H23" s="1"/>
    </row>
    <row r="24" spans="1:12" ht="23.25" customHeight="1" x14ac:dyDescent="0.25">
      <c r="A24" s="34"/>
      <c r="B24" s="133" t="s">
        <v>181</v>
      </c>
      <c r="C24" s="123" t="s">
        <v>205</v>
      </c>
      <c r="D24" s="114"/>
      <c r="E24" s="222">
        <v>112</v>
      </c>
      <c r="F24" s="222"/>
      <c r="G24" s="124">
        <f t="shared" ref="G24:G33" si="1">E24*(1-$G$4)</f>
        <v>112</v>
      </c>
      <c r="H24" s="1"/>
    </row>
    <row r="25" spans="1:12" ht="30.75" customHeight="1" x14ac:dyDescent="0.25">
      <c r="A25" s="34"/>
      <c r="B25" s="133" t="s">
        <v>182</v>
      </c>
      <c r="C25" s="123" t="s">
        <v>206</v>
      </c>
      <c r="D25" s="114"/>
      <c r="E25" s="223">
        <v>224</v>
      </c>
      <c r="F25" s="223"/>
      <c r="G25" s="124">
        <f t="shared" si="1"/>
        <v>224</v>
      </c>
      <c r="H25" s="1"/>
    </row>
    <row r="26" spans="1:12" ht="33.75" customHeight="1" x14ac:dyDescent="0.25">
      <c r="A26" s="34"/>
      <c r="B26" s="127" t="s">
        <v>177</v>
      </c>
      <c r="C26" s="26" t="s">
        <v>204</v>
      </c>
      <c r="D26" s="114"/>
      <c r="E26" s="223">
        <v>146</v>
      </c>
      <c r="F26" s="223"/>
      <c r="G26" s="124">
        <f t="shared" si="1"/>
        <v>146</v>
      </c>
      <c r="H26" s="1"/>
    </row>
    <row r="27" spans="1:12" ht="23.25" customHeight="1" x14ac:dyDescent="0.25">
      <c r="A27" s="34"/>
      <c r="B27" s="133" t="s">
        <v>178</v>
      </c>
      <c r="C27" s="123" t="s">
        <v>185</v>
      </c>
      <c r="D27" s="114"/>
      <c r="E27" s="223">
        <v>152</v>
      </c>
      <c r="F27" s="223"/>
      <c r="G27" s="124">
        <f t="shared" si="1"/>
        <v>152</v>
      </c>
      <c r="H27" s="1"/>
    </row>
    <row r="28" spans="1:12" ht="38.25" customHeight="1" x14ac:dyDescent="0.25">
      <c r="A28" s="34"/>
      <c r="B28" s="133" t="s">
        <v>203</v>
      </c>
      <c r="C28" s="123" t="s">
        <v>186</v>
      </c>
      <c r="D28" s="114"/>
      <c r="E28" s="223">
        <v>172</v>
      </c>
      <c r="F28" s="223"/>
      <c r="G28" s="124">
        <f t="shared" si="1"/>
        <v>172</v>
      </c>
      <c r="H28" s="1"/>
    </row>
    <row r="29" spans="1:12" ht="38.25" customHeight="1" x14ac:dyDescent="0.25">
      <c r="A29" s="34"/>
      <c r="B29" s="133" t="s">
        <v>239</v>
      </c>
      <c r="C29" s="123" t="s">
        <v>240</v>
      </c>
      <c r="D29" s="114"/>
      <c r="E29" s="223">
        <v>228</v>
      </c>
      <c r="F29" s="223"/>
      <c r="G29" s="124">
        <f t="shared" si="1"/>
        <v>228</v>
      </c>
      <c r="H29" s="1"/>
    </row>
    <row r="30" spans="1:12" ht="23.25" customHeight="1" x14ac:dyDescent="0.25">
      <c r="A30" s="34"/>
      <c r="B30" s="127" t="s">
        <v>179</v>
      </c>
      <c r="C30" s="24" t="s">
        <v>275</v>
      </c>
      <c r="D30" s="114"/>
      <c r="E30" s="223">
        <v>238</v>
      </c>
      <c r="F30" s="223"/>
      <c r="G30" s="124">
        <f t="shared" si="1"/>
        <v>238</v>
      </c>
      <c r="H30" s="1"/>
    </row>
    <row r="31" spans="1:12" ht="34.5" customHeight="1" x14ac:dyDescent="0.25">
      <c r="A31" s="34"/>
      <c r="B31" s="133" t="s">
        <v>180</v>
      </c>
      <c r="C31" s="123" t="s">
        <v>276</v>
      </c>
      <c r="D31" s="114"/>
      <c r="E31" s="223">
        <v>263</v>
      </c>
      <c r="F31" s="223"/>
      <c r="G31" s="124">
        <f t="shared" si="1"/>
        <v>263</v>
      </c>
      <c r="H31" s="1"/>
    </row>
    <row r="32" spans="1:12" ht="23.25" customHeight="1" x14ac:dyDescent="0.25">
      <c r="A32" s="34"/>
      <c r="B32" s="133" t="s">
        <v>62</v>
      </c>
      <c r="C32" s="122" t="s">
        <v>207</v>
      </c>
      <c r="D32" s="114"/>
      <c r="E32" s="222">
        <v>209</v>
      </c>
      <c r="F32" s="222"/>
      <c r="G32" s="124">
        <f t="shared" si="1"/>
        <v>209</v>
      </c>
      <c r="H32" s="1"/>
    </row>
    <row r="33" spans="1:8" ht="25.5" customHeight="1" x14ac:dyDescent="0.25">
      <c r="A33" s="22"/>
      <c r="B33" s="133" t="s">
        <v>63</v>
      </c>
      <c r="C33" s="122" t="s">
        <v>208</v>
      </c>
      <c r="D33" s="114"/>
      <c r="E33" s="223">
        <v>214</v>
      </c>
      <c r="F33" s="223"/>
      <c r="G33" s="124">
        <f t="shared" si="1"/>
        <v>214</v>
      </c>
      <c r="H33" s="1"/>
    </row>
    <row r="34" spans="1:8" ht="21.75" customHeight="1" x14ac:dyDescent="0.25">
      <c r="A34" s="245"/>
      <c r="B34" s="245"/>
      <c r="C34" s="245"/>
      <c r="D34" s="245"/>
      <c r="E34" s="245"/>
      <c r="F34" s="245"/>
      <c r="G34" s="245"/>
      <c r="H34" s="1"/>
    </row>
    <row r="35" spans="1:8" ht="21.75" customHeight="1" x14ac:dyDescent="0.25">
      <c r="A35" s="246" t="s">
        <v>146</v>
      </c>
      <c r="B35" s="246"/>
      <c r="C35" s="246"/>
      <c r="D35" s="246"/>
      <c r="E35" s="246"/>
      <c r="F35" s="246"/>
      <c r="G35" s="246"/>
      <c r="H35" s="1"/>
    </row>
    <row r="36" spans="1:8" x14ac:dyDescent="0.25">
      <c r="H36" s="1"/>
    </row>
    <row r="37" spans="1:8" x14ac:dyDescent="0.25">
      <c r="H37" s="1"/>
    </row>
    <row r="38" spans="1:8" x14ac:dyDescent="0.25">
      <c r="H38" s="1"/>
    </row>
    <row r="39" spans="1:8" x14ac:dyDescent="0.25">
      <c r="H39" s="1"/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  <row r="44" spans="1:8" x14ac:dyDescent="0.25">
      <c r="H44" s="1"/>
    </row>
    <row r="45" spans="1:8" x14ac:dyDescent="0.25">
      <c r="H45" s="1"/>
    </row>
    <row r="46" spans="1:8" x14ac:dyDescent="0.25">
      <c r="H46" s="1"/>
    </row>
    <row r="47" spans="1:8" x14ac:dyDescent="0.25">
      <c r="H47" s="1"/>
    </row>
    <row r="48" spans="1:8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  <row r="56" spans="8:8" x14ac:dyDescent="0.25">
      <c r="H56" s="1"/>
    </row>
    <row r="57" spans="8:8" x14ac:dyDescent="0.25">
      <c r="H57" s="1"/>
    </row>
    <row r="58" spans="8:8" x14ac:dyDescent="0.25">
      <c r="H58" s="1"/>
    </row>
    <row r="59" spans="8:8" x14ac:dyDescent="0.25">
      <c r="H59" s="1"/>
    </row>
    <row r="60" spans="8:8" x14ac:dyDescent="0.25">
      <c r="H60" s="1"/>
    </row>
    <row r="61" spans="8:8" x14ac:dyDescent="0.25">
      <c r="H61" s="1"/>
    </row>
    <row r="62" spans="8:8" x14ac:dyDescent="0.25">
      <c r="H62" s="1"/>
    </row>
    <row r="63" spans="8:8" x14ac:dyDescent="0.25">
      <c r="H63" s="1"/>
    </row>
    <row r="64" spans="8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  <row r="83" spans="8:8" x14ac:dyDescent="0.25">
      <c r="H83" s="1"/>
    </row>
    <row r="84" spans="8:8" x14ac:dyDescent="0.25">
      <c r="H84" s="1"/>
    </row>
    <row r="85" spans="8:8" x14ac:dyDescent="0.25">
      <c r="H85" s="1"/>
    </row>
    <row r="86" spans="8:8" x14ac:dyDescent="0.25">
      <c r="H86" s="1"/>
    </row>
    <row r="87" spans="8:8" x14ac:dyDescent="0.25">
      <c r="H87" s="1"/>
    </row>
    <row r="88" spans="8:8" x14ac:dyDescent="0.25">
      <c r="H88" s="1"/>
    </row>
    <row r="89" spans="8:8" x14ac:dyDescent="0.25">
      <c r="H89" s="1"/>
    </row>
    <row r="90" spans="8:8" x14ac:dyDescent="0.25">
      <c r="H90" s="1"/>
    </row>
    <row r="91" spans="8:8" x14ac:dyDescent="0.25">
      <c r="H91" s="1"/>
    </row>
    <row r="92" spans="8:8" x14ac:dyDescent="0.25">
      <c r="H92" s="1"/>
    </row>
    <row r="93" spans="8:8" x14ac:dyDescent="0.25">
      <c r="H93" s="1"/>
    </row>
    <row r="94" spans="8:8" x14ac:dyDescent="0.25">
      <c r="H94" s="1"/>
    </row>
    <row r="95" spans="8:8" x14ac:dyDescent="0.25">
      <c r="H95" s="1"/>
    </row>
    <row r="96" spans="8:8" x14ac:dyDescent="0.25">
      <c r="H96" s="1"/>
    </row>
    <row r="97" spans="8:8" x14ac:dyDescent="0.25">
      <c r="H97" s="1"/>
    </row>
    <row r="98" spans="8:8" x14ac:dyDescent="0.25">
      <c r="H98" s="1"/>
    </row>
    <row r="99" spans="8:8" x14ac:dyDescent="0.25">
      <c r="H99" s="1"/>
    </row>
    <row r="100" spans="8:8" x14ac:dyDescent="0.25">
      <c r="H100" s="1"/>
    </row>
    <row r="101" spans="8:8" x14ac:dyDescent="0.25">
      <c r="H101" s="1"/>
    </row>
    <row r="102" spans="8:8" x14ac:dyDescent="0.25">
      <c r="H102" s="1"/>
    </row>
    <row r="103" spans="8:8" x14ac:dyDescent="0.25">
      <c r="H103" s="1"/>
    </row>
    <row r="104" spans="8:8" x14ac:dyDescent="0.25">
      <c r="H104" s="1"/>
    </row>
    <row r="105" spans="8:8" x14ac:dyDescent="0.25">
      <c r="H105" s="1"/>
    </row>
    <row r="106" spans="8:8" x14ac:dyDescent="0.25">
      <c r="H106" s="1"/>
    </row>
    <row r="107" spans="8:8" x14ac:dyDescent="0.25">
      <c r="H107" s="1"/>
    </row>
    <row r="108" spans="8:8" x14ac:dyDescent="0.25">
      <c r="H108" s="1"/>
    </row>
    <row r="109" spans="8:8" x14ac:dyDescent="0.25">
      <c r="H109" s="1"/>
    </row>
    <row r="110" spans="8:8" x14ac:dyDescent="0.25">
      <c r="H110" s="1"/>
    </row>
    <row r="111" spans="8:8" x14ac:dyDescent="0.25">
      <c r="H111" s="1"/>
    </row>
    <row r="112" spans="8:8" x14ac:dyDescent="0.25">
      <c r="H112" s="1"/>
    </row>
    <row r="113" spans="8:8" x14ac:dyDescent="0.25">
      <c r="H113" s="1"/>
    </row>
    <row r="114" spans="8:8" x14ac:dyDescent="0.25">
      <c r="H114" s="1"/>
    </row>
    <row r="115" spans="8:8" x14ac:dyDescent="0.25">
      <c r="H115" s="1"/>
    </row>
    <row r="116" spans="8:8" x14ac:dyDescent="0.25">
      <c r="H116" s="1"/>
    </row>
    <row r="117" spans="8:8" x14ac:dyDescent="0.25">
      <c r="H117" s="1"/>
    </row>
    <row r="118" spans="8:8" x14ac:dyDescent="0.25">
      <c r="H118" s="1"/>
    </row>
    <row r="119" spans="8:8" x14ac:dyDescent="0.25">
      <c r="H119" s="1"/>
    </row>
    <row r="120" spans="8:8" x14ac:dyDescent="0.25">
      <c r="H120" s="1"/>
    </row>
    <row r="121" spans="8:8" x14ac:dyDescent="0.25">
      <c r="H121" s="1"/>
    </row>
    <row r="122" spans="8:8" x14ac:dyDescent="0.25">
      <c r="H122" s="1"/>
    </row>
    <row r="123" spans="8:8" x14ac:dyDescent="0.25">
      <c r="H123" s="1"/>
    </row>
    <row r="124" spans="8:8" x14ac:dyDescent="0.25">
      <c r="H124" s="1"/>
    </row>
    <row r="125" spans="8:8" x14ac:dyDescent="0.25">
      <c r="H125" s="1"/>
    </row>
    <row r="126" spans="8:8" x14ac:dyDescent="0.25">
      <c r="H126" s="1"/>
    </row>
    <row r="127" spans="8:8" x14ac:dyDescent="0.25">
      <c r="H127" s="1"/>
    </row>
    <row r="128" spans="8:8" x14ac:dyDescent="0.25">
      <c r="H128" s="1"/>
    </row>
    <row r="129" spans="8:8" x14ac:dyDescent="0.25">
      <c r="H129" s="1"/>
    </row>
    <row r="130" spans="8:8" x14ac:dyDescent="0.25">
      <c r="H130" s="1"/>
    </row>
    <row r="131" spans="8:8" x14ac:dyDescent="0.25">
      <c r="H131" s="1"/>
    </row>
    <row r="132" spans="8:8" x14ac:dyDescent="0.25">
      <c r="H132" s="1"/>
    </row>
    <row r="133" spans="8:8" x14ac:dyDescent="0.25">
      <c r="H133" s="1"/>
    </row>
    <row r="134" spans="8:8" x14ac:dyDescent="0.25">
      <c r="H134" s="1"/>
    </row>
    <row r="135" spans="8:8" x14ac:dyDescent="0.25">
      <c r="H135" s="1"/>
    </row>
    <row r="136" spans="8:8" x14ac:dyDescent="0.25">
      <c r="H136" s="1"/>
    </row>
    <row r="137" spans="8:8" x14ac:dyDescent="0.25">
      <c r="H137" s="1"/>
    </row>
    <row r="138" spans="8:8" x14ac:dyDescent="0.25">
      <c r="H138" s="1"/>
    </row>
    <row r="139" spans="8:8" x14ac:dyDescent="0.25">
      <c r="H139" s="1"/>
    </row>
    <row r="140" spans="8:8" x14ac:dyDescent="0.25">
      <c r="H140" s="1"/>
    </row>
    <row r="141" spans="8:8" x14ac:dyDescent="0.25">
      <c r="H141" s="1"/>
    </row>
    <row r="142" spans="8:8" x14ac:dyDescent="0.25">
      <c r="H142" s="1"/>
    </row>
    <row r="143" spans="8:8" x14ac:dyDescent="0.25">
      <c r="H143" s="1"/>
    </row>
    <row r="144" spans="8:8" x14ac:dyDescent="0.25">
      <c r="H144" s="1"/>
    </row>
    <row r="145" spans="8:8" x14ac:dyDescent="0.25">
      <c r="H145" s="1"/>
    </row>
    <row r="146" spans="8:8" x14ac:dyDescent="0.25">
      <c r="H146" s="1"/>
    </row>
    <row r="147" spans="8:8" x14ac:dyDescent="0.25">
      <c r="H147" s="1"/>
    </row>
    <row r="148" spans="8:8" x14ac:dyDescent="0.25">
      <c r="H148" s="1"/>
    </row>
    <row r="149" spans="8:8" x14ac:dyDescent="0.25">
      <c r="H149" s="1"/>
    </row>
    <row r="150" spans="8:8" x14ac:dyDescent="0.25">
      <c r="H150" s="1"/>
    </row>
    <row r="151" spans="8:8" x14ac:dyDescent="0.25">
      <c r="H151" s="1"/>
    </row>
    <row r="152" spans="8:8" x14ac:dyDescent="0.25">
      <c r="H152" s="1"/>
    </row>
    <row r="153" spans="8:8" x14ac:dyDescent="0.25">
      <c r="H153" s="1"/>
    </row>
    <row r="154" spans="8:8" x14ac:dyDescent="0.25">
      <c r="H154" s="1"/>
    </row>
    <row r="155" spans="8:8" x14ac:dyDescent="0.25">
      <c r="H155" s="1"/>
    </row>
    <row r="156" spans="8:8" x14ac:dyDescent="0.25">
      <c r="H156" s="1"/>
    </row>
    <row r="157" spans="8:8" x14ac:dyDescent="0.25">
      <c r="H157" s="1"/>
    </row>
    <row r="158" spans="8:8" x14ac:dyDescent="0.25">
      <c r="H158" s="1"/>
    </row>
    <row r="159" spans="8:8" x14ac:dyDescent="0.25">
      <c r="H159" s="1"/>
    </row>
    <row r="160" spans="8:8" x14ac:dyDescent="0.25">
      <c r="H160" s="1"/>
    </row>
    <row r="161" spans="8:8" x14ac:dyDescent="0.25">
      <c r="H161" s="1"/>
    </row>
    <row r="162" spans="8:8" x14ac:dyDescent="0.25">
      <c r="H162" s="1"/>
    </row>
    <row r="163" spans="8:8" x14ac:dyDescent="0.25">
      <c r="H163" s="1"/>
    </row>
    <row r="164" spans="8:8" x14ac:dyDescent="0.25">
      <c r="H164" s="1"/>
    </row>
    <row r="165" spans="8:8" x14ac:dyDescent="0.25">
      <c r="H165" s="1"/>
    </row>
    <row r="166" spans="8:8" x14ac:dyDescent="0.25">
      <c r="H166" s="1"/>
    </row>
    <row r="167" spans="8:8" x14ac:dyDescent="0.25">
      <c r="H167" s="1"/>
    </row>
    <row r="168" spans="8:8" x14ac:dyDescent="0.25">
      <c r="H168" s="1"/>
    </row>
    <row r="169" spans="8:8" x14ac:dyDescent="0.25">
      <c r="H169" s="1"/>
    </row>
    <row r="170" spans="8:8" x14ac:dyDescent="0.25">
      <c r="H170" s="1"/>
    </row>
    <row r="171" spans="8:8" x14ac:dyDescent="0.25">
      <c r="H171" s="1"/>
    </row>
    <row r="172" spans="8:8" x14ac:dyDescent="0.25">
      <c r="H172" s="1"/>
    </row>
    <row r="173" spans="8:8" x14ac:dyDescent="0.25">
      <c r="H173" s="1"/>
    </row>
    <row r="174" spans="8:8" x14ac:dyDescent="0.25">
      <c r="H174" s="1"/>
    </row>
    <row r="175" spans="8:8" x14ac:dyDescent="0.25">
      <c r="H175" s="1"/>
    </row>
    <row r="176" spans="8:8" x14ac:dyDescent="0.25">
      <c r="H176" s="1"/>
    </row>
    <row r="177" spans="8:8" x14ac:dyDescent="0.25">
      <c r="H177" s="1"/>
    </row>
    <row r="178" spans="8:8" x14ac:dyDescent="0.25">
      <c r="H178" s="1"/>
    </row>
    <row r="179" spans="8:8" x14ac:dyDescent="0.25">
      <c r="H179" s="1"/>
    </row>
    <row r="180" spans="8:8" x14ac:dyDescent="0.25">
      <c r="H180" s="1"/>
    </row>
    <row r="181" spans="8:8" x14ac:dyDescent="0.25">
      <c r="H181" s="1"/>
    </row>
    <row r="182" spans="8:8" x14ac:dyDescent="0.25">
      <c r="H182" s="1"/>
    </row>
    <row r="183" spans="8:8" x14ac:dyDescent="0.25">
      <c r="H183" s="1"/>
    </row>
    <row r="184" spans="8:8" x14ac:dyDescent="0.25">
      <c r="H184" s="1"/>
    </row>
    <row r="185" spans="8:8" x14ac:dyDescent="0.25">
      <c r="H185" s="1"/>
    </row>
    <row r="186" spans="8:8" x14ac:dyDescent="0.25">
      <c r="H186" s="1"/>
    </row>
    <row r="187" spans="8:8" x14ac:dyDescent="0.25">
      <c r="H187" s="1"/>
    </row>
    <row r="188" spans="8:8" x14ac:dyDescent="0.25">
      <c r="H188" s="1"/>
    </row>
    <row r="189" spans="8:8" x14ac:dyDescent="0.25">
      <c r="H189" s="1"/>
    </row>
    <row r="190" spans="8:8" x14ac:dyDescent="0.25">
      <c r="H190" s="1"/>
    </row>
    <row r="191" spans="8:8" x14ac:dyDescent="0.25">
      <c r="H191" s="1"/>
    </row>
    <row r="192" spans="8:8" x14ac:dyDescent="0.25">
      <c r="H192" s="1"/>
    </row>
    <row r="193" spans="8:8" x14ac:dyDescent="0.25">
      <c r="H193" s="1"/>
    </row>
    <row r="194" spans="8:8" x14ac:dyDescent="0.25">
      <c r="H194" s="1"/>
    </row>
    <row r="195" spans="8:8" x14ac:dyDescent="0.25">
      <c r="H195" s="1"/>
    </row>
    <row r="196" spans="8:8" x14ac:dyDescent="0.25">
      <c r="H196" s="1"/>
    </row>
    <row r="197" spans="8:8" x14ac:dyDescent="0.25">
      <c r="H197" s="1"/>
    </row>
    <row r="198" spans="8:8" x14ac:dyDescent="0.25">
      <c r="H198" s="1"/>
    </row>
    <row r="199" spans="8:8" x14ac:dyDescent="0.25">
      <c r="H199" s="1"/>
    </row>
    <row r="200" spans="8:8" x14ac:dyDescent="0.25">
      <c r="H200" s="1"/>
    </row>
    <row r="201" spans="8:8" x14ac:dyDescent="0.25">
      <c r="H201" s="1"/>
    </row>
    <row r="202" spans="8:8" x14ac:dyDescent="0.25">
      <c r="H202" s="1"/>
    </row>
    <row r="203" spans="8:8" x14ac:dyDescent="0.25">
      <c r="H203" s="1"/>
    </row>
    <row r="204" spans="8:8" x14ac:dyDescent="0.25">
      <c r="H204" s="1"/>
    </row>
    <row r="205" spans="8:8" x14ac:dyDescent="0.25">
      <c r="H205" s="1"/>
    </row>
    <row r="206" spans="8:8" x14ac:dyDescent="0.25">
      <c r="H206" s="1"/>
    </row>
    <row r="207" spans="8:8" x14ac:dyDescent="0.25">
      <c r="H207" s="1"/>
    </row>
    <row r="208" spans="8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231" spans="8:8" x14ac:dyDescent="0.25">
      <c r="H231" s="1"/>
    </row>
    <row r="232" spans="8:8" x14ac:dyDescent="0.25">
      <c r="H232" s="1"/>
    </row>
    <row r="233" spans="8:8" x14ac:dyDescent="0.25">
      <c r="H233" s="1"/>
    </row>
    <row r="234" spans="8:8" x14ac:dyDescent="0.25">
      <c r="H234" s="1"/>
    </row>
    <row r="235" spans="8:8" x14ac:dyDescent="0.25">
      <c r="H235" s="1"/>
    </row>
    <row r="236" spans="8:8" x14ac:dyDescent="0.25">
      <c r="H236" s="1"/>
    </row>
    <row r="237" spans="8:8" x14ac:dyDescent="0.25">
      <c r="H237" s="1"/>
    </row>
    <row r="238" spans="8:8" x14ac:dyDescent="0.25">
      <c r="H238" s="1"/>
    </row>
    <row r="239" spans="8:8" x14ac:dyDescent="0.25">
      <c r="H239" s="1"/>
    </row>
    <row r="240" spans="8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370" spans="8:8" x14ac:dyDescent="0.25">
      <c r="H370" s="1"/>
    </row>
    <row r="371" spans="8:8" x14ac:dyDescent="0.25">
      <c r="H371" s="1"/>
    </row>
    <row r="372" spans="8:8" x14ac:dyDescent="0.25">
      <c r="H372" s="1"/>
    </row>
    <row r="373" spans="8:8" x14ac:dyDescent="0.25">
      <c r="H373" s="1"/>
    </row>
    <row r="374" spans="8:8" x14ac:dyDescent="0.25">
      <c r="H374" s="1"/>
    </row>
    <row r="375" spans="8:8" x14ac:dyDescent="0.25">
      <c r="H375" s="1"/>
    </row>
    <row r="376" spans="8:8" x14ac:dyDescent="0.25">
      <c r="H376" s="1"/>
    </row>
    <row r="377" spans="8:8" x14ac:dyDescent="0.25">
      <c r="H377" s="1"/>
    </row>
    <row r="378" spans="8:8" x14ac:dyDescent="0.25">
      <c r="H378" s="1"/>
    </row>
    <row r="379" spans="8:8" x14ac:dyDescent="0.25">
      <c r="H379" s="1"/>
    </row>
    <row r="380" spans="8:8" x14ac:dyDescent="0.25">
      <c r="H380" s="1"/>
    </row>
    <row r="381" spans="8:8" x14ac:dyDescent="0.25">
      <c r="H381" s="1"/>
    </row>
    <row r="382" spans="8:8" x14ac:dyDescent="0.25">
      <c r="H382" s="1"/>
    </row>
    <row r="383" spans="8:8" x14ac:dyDescent="0.25">
      <c r="H383" s="1"/>
    </row>
    <row r="384" spans="8:8" x14ac:dyDescent="0.25">
      <c r="H384" s="1"/>
    </row>
    <row r="385" spans="8:8" x14ac:dyDescent="0.25">
      <c r="H385" s="1"/>
    </row>
    <row r="386" spans="8:8" x14ac:dyDescent="0.25">
      <c r="H386" s="1"/>
    </row>
    <row r="387" spans="8:8" x14ac:dyDescent="0.25">
      <c r="H387" s="1"/>
    </row>
    <row r="388" spans="8:8" x14ac:dyDescent="0.25">
      <c r="H388" s="1"/>
    </row>
    <row r="389" spans="8:8" x14ac:dyDescent="0.25">
      <c r="H389" s="1"/>
    </row>
    <row r="390" spans="8:8" x14ac:dyDescent="0.25">
      <c r="H390" s="1"/>
    </row>
    <row r="391" spans="8:8" x14ac:dyDescent="0.25">
      <c r="H391" s="1"/>
    </row>
    <row r="392" spans="8:8" x14ac:dyDescent="0.25">
      <c r="H392" s="1"/>
    </row>
    <row r="393" spans="8:8" x14ac:dyDescent="0.25">
      <c r="H393" s="1"/>
    </row>
    <row r="394" spans="8:8" x14ac:dyDescent="0.25">
      <c r="H394" s="1"/>
    </row>
    <row r="395" spans="8:8" x14ac:dyDescent="0.25">
      <c r="H395" s="1"/>
    </row>
    <row r="396" spans="8:8" x14ac:dyDescent="0.25">
      <c r="H396" s="1"/>
    </row>
    <row r="397" spans="8:8" x14ac:dyDescent="0.25">
      <c r="H397" s="1"/>
    </row>
    <row r="398" spans="8:8" x14ac:dyDescent="0.25">
      <c r="H398" s="1"/>
    </row>
    <row r="399" spans="8:8" x14ac:dyDescent="0.25">
      <c r="H399" s="1"/>
    </row>
    <row r="400" spans="8:8" x14ac:dyDescent="0.25">
      <c r="H400" s="1"/>
    </row>
    <row r="401" spans="8:8" x14ac:dyDescent="0.25">
      <c r="H401" s="1"/>
    </row>
    <row r="402" spans="8:8" x14ac:dyDescent="0.25">
      <c r="H402" s="1"/>
    </row>
    <row r="403" spans="8:8" x14ac:dyDescent="0.25">
      <c r="H403" s="1"/>
    </row>
    <row r="404" spans="8:8" x14ac:dyDescent="0.25">
      <c r="H404" s="1"/>
    </row>
    <row r="405" spans="8:8" x14ac:dyDescent="0.25">
      <c r="H405" s="1"/>
    </row>
    <row r="406" spans="8:8" x14ac:dyDescent="0.25">
      <c r="H406" s="1"/>
    </row>
    <row r="407" spans="8:8" x14ac:dyDescent="0.25">
      <c r="H407" s="1"/>
    </row>
    <row r="408" spans="8:8" x14ac:dyDescent="0.25">
      <c r="H408" s="1"/>
    </row>
    <row r="409" spans="8:8" x14ac:dyDescent="0.25">
      <c r="H409" s="1"/>
    </row>
    <row r="410" spans="8:8" x14ac:dyDescent="0.25">
      <c r="H410" s="1"/>
    </row>
    <row r="411" spans="8:8" x14ac:dyDescent="0.25">
      <c r="H411" s="1"/>
    </row>
    <row r="412" spans="8:8" x14ac:dyDescent="0.25">
      <c r="H412" s="1"/>
    </row>
    <row r="413" spans="8:8" x14ac:dyDescent="0.25">
      <c r="H413" s="1"/>
    </row>
    <row r="414" spans="8:8" x14ac:dyDescent="0.25">
      <c r="H414" s="1"/>
    </row>
    <row r="415" spans="8:8" x14ac:dyDescent="0.25">
      <c r="H415" s="1"/>
    </row>
    <row r="416" spans="8:8" x14ac:dyDescent="0.25">
      <c r="H416" s="1"/>
    </row>
    <row r="417" spans="8:8" x14ac:dyDescent="0.25">
      <c r="H417" s="1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3" spans="8:8" x14ac:dyDescent="0.25">
      <c r="H453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480" spans="8:8" x14ac:dyDescent="0.25">
      <c r="H480" s="1"/>
    </row>
    <row r="481" spans="8:8" x14ac:dyDescent="0.25">
      <c r="H481" s="1"/>
    </row>
    <row r="482" spans="8:8" x14ac:dyDescent="0.25">
      <c r="H482" s="1"/>
    </row>
    <row r="483" spans="8:8" x14ac:dyDescent="0.25">
      <c r="H483" s="1"/>
    </row>
    <row r="484" spans="8:8" x14ac:dyDescent="0.25">
      <c r="H484" s="1"/>
    </row>
    <row r="485" spans="8:8" x14ac:dyDescent="0.25">
      <c r="H485" s="1"/>
    </row>
    <row r="486" spans="8:8" x14ac:dyDescent="0.25">
      <c r="H486" s="1"/>
    </row>
    <row r="487" spans="8:8" x14ac:dyDescent="0.25">
      <c r="H487" s="1"/>
    </row>
    <row r="488" spans="8:8" x14ac:dyDescent="0.25">
      <c r="H488" s="1"/>
    </row>
    <row r="489" spans="8:8" x14ac:dyDescent="0.25">
      <c r="H489" s="1"/>
    </row>
    <row r="490" spans="8:8" x14ac:dyDescent="0.25">
      <c r="H490" s="1"/>
    </row>
    <row r="491" spans="8:8" x14ac:dyDescent="0.25">
      <c r="H491" s="1"/>
    </row>
    <row r="492" spans="8:8" x14ac:dyDescent="0.25">
      <c r="H492" s="1"/>
    </row>
    <row r="493" spans="8:8" x14ac:dyDescent="0.25">
      <c r="H493" s="1"/>
    </row>
    <row r="494" spans="8:8" x14ac:dyDescent="0.25">
      <c r="H494" s="1"/>
    </row>
    <row r="495" spans="8:8" x14ac:dyDescent="0.25">
      <c r="H495" s="1"/>
    </row>
    <row r="496" spans="8:8" x14ac:dyDescent="0.25">
      <c r="H496" s="1"/>
    </row>
    <row r="497" spans="8:8" x14ac:dyDescent="0.25">
      <c r="H497" s="1"/>
    </row>
    <row r="498" spans="8:8" x14ac:dyDescent="0.25">
      <c r="H498" s="1"/>
    </row>
    <row r="499" spans="8:8" x14ac:dyDescent="0.25">
      <c r="H499" s="1"/>
    </row>
    <row r="500" spans="8:8" x14ac:dyDescent="0.25">
      <c r="H500" s="1"/>
    </row>
    <row r="501" spans="8:8" x14ac:dyDescent="0.25">
      <c r="H501" s="1"/>
    </row>
    <row r="502" spans="8:8" x14ac:dyDescent="0.25">
      <c r="H502" s="1"/>
    </row>
    <row r="503" spans="8:8" x14ac:dyDescent="0.25">
      <c r="H503" s="1"/>
    </row>
    <row r="504" spans="8:8" x14ac:dyDescent="0.25">
      <c r="H504" s="1"/>
    </row>
    <row r="505" spans="8:8" x14ac:dyDescent="0.25">
      <c r="H505" s="1"/>
    </row>
    <row r="506" spans="8:8" x14ac:dyDescent="0.25">
      <c r="H506" s="1"/>
    </row>
    <row r="507" spans="8:8" x14ac:dyDescent="0.25">
      <c r="H507" s="1"/>
    </row>
    <row r="508" spans="8:8" x14ac:dyDescent="0.25">
      <c r="H508" s="1"/>
    </row>
    <row r="509" spans="8:8" x14ac:dyDescent="0.25">
      <c r="H509" s="1"/>
    </row>
    <row r="510" spans="8:8" x14ac:dyDescent="0.25">
      <c r="H510" s="1"/>
    </row>
    <row r="511" spans="8:8" x14ac:dyDescent="0.25">
      <c r="H511" s="1"/>
    </row>
    <row r="512" spans="8:8" x14ac:dyDescent="0.25">
      <c r="H512" s="1"/>
    </row>
    <row r="513" spans="8:8" x14ac:dyDescent="0.25">
      <c r="H513" s="1"/>
    </row>
    <row r="514" spans="8:8" x14ac:dyDescent="0.25">
      <c r="H514" s="1"/>
    </row>
    <row r="515" spans="8:8" x14ac:dyDescent="0.25">
      <c r="H515" s="1"/>
    </row>
    <row r="516" spans="8:8" x14ac:dyDescent="0.25">
      <c r="H516" s="1"/>
    </row>
    <row r="517" spans="8:8" x14ac:dyDescent="0.25">
      <c r="H517" s="1"/>
    </row>
    <row r="518" spans="8:8" x14ac:dyDescent="0.25">
      <c r="H518" s="1"/>
    </row>
    <row r="519" spans="8:8" x14ac:dyDescent="0.25">
      <c r="H519" s="1"/>
    </row>
    <row r="520" spans="8:8" x14ac:dyDescent="0.25">
      <c r="H520" s="1"/>
    </row>
    <row r="521" spans="8:8" x14ac:dyDescent="0.25">
      <c r="H521" s="1"/>
    </row>
    <row r="522" spans="8:8" x14ac:dyDescent="0.25">
      <c r="H522" s="1"/>
    </row>
    <row r="523" spans="8:8" x14ac:dyDescent="0.25">
      <c r="H523" s="1"/>
    </row>
    <row r="524" spans="8:8" x14ac:dyDescent="0.25">
      <c r="H524" s="1"/>
    </row>
    <row r="525" spans="8:8" x14ac:dyDescent="0.25">
      <c r="H525" s="1"/>
    </row>
    <row r="526" spans="8:8" x14ac:dyDescent="0.25">
      <c r="H526" s="1"/>
    </row>
    <row r="527" spans="8:8" x14ac:dyDescent="0.25">
      <c r="H527" s="1"/>
    </row>
    <row r="528" spans="8:8" x14ac:dyDescent="0.25">
      <c r="H528" s="1"/>
    </row>
    <row r="529" spans="8:8" x14ac:dyDescent="0.25">
      <c r="H529" s="1"/>
    </row>
    <row r="530" spans="8:8" x14ac:dyDescent="0.25">
      <c r="H530" s="1"/>
    </row>
    <row r="531" spans="8:8" x14ac:dyDescent="0.25">
      <c r="H531" s="1"/>
    </row>
    <row r="532" spans="8:8" x14ac:dyDescent="0.25">
      <c r="H532" s="1"/>
    </row>
    <row r="533" spans="8:8" x14ac:dyDescent="0.25">
      <c r="H533" s="1"/>
    </row>
    <row r="534" spans="8:8" x14ac:dyDescent="0.25">
      <c r="H534" s="1"/>
    </row>
    <row r="535" spans="8:8" x14ac:dyDescent="0.25">
      <c r="H535" s="1"/>
    </row>
    <row r="536" spans="8:8" x14ac:dyDescent="0.25">
      <c r="H536" s="1"/>
    </row>
    <row r="537" spans="8:8" x14ac:dyDescent="0.25">
      <c r="H537" s="1"/>
    </row>
    <row r="538" spans="8:8" x14ac:dyDescent="0.25">
      <c r="H538" s="1"/>
    </row>
    <row r="539" spans="8:8" x14ac:dyDescent="0.25">
      <c r="H539" s="1"/>
    </row>
    <row r="540" spans="8:8" x14ac:dyDescent="0.25">
      <c r="H540" s="1"/>
    </row>
    <row r="541" spans="8:8" x14ac:dyDescent="0.25">
      <c r="H541" s="1"/>
    </row>
    <row r="542" spans="8:8" x14ac:dyDescent="0.25">
      <c r="H542" s="1"/>
    </row>
    <row r="543" spans="8:8" x14ac:dyDescent="0.25">
      <c r="H543" s="1"/>
    </row>
    <row r="544" spans="8:8" x14ac:dyDescent="0.25">
      <c r="H544" s="1"/>
    </row>
    <row r="545" spans="8:8" x14ac:dyDescent="0.25">
      <c r="H545" s="1"/>
    </row>
    <row r="546" spans="8:8" x14ac:dyDescent="0.25">
      <c r="H546" s="1"/>
    </row>
    <row r="547" spans="8:8" x14ac:dyDescent="0.25">
      <c r="H547" s="1"/>
    </row>
    <row r="548" spans="8:8" x14ac:dyDescent="0.25">
      <c r="H548" s="1"/>
    </row>
    <row r="549" spans="8:8" x14ac:dyDescent="0.25">
      <c r="H549" s="1"/>
    </row>
    <row r="550" spans="8:8" x14ac:dyDescent="0.25">
      <c r="H550" s="1"/>
    </row>
    <row r="551" spans="8:8" x14ac:dyDescent="0.25">
      <c r="H551" s="1"/>
    </row>
    <row r="552" spans="8:8" x14ac:dyDescent="0.25">
      <c r="H552" s="1"/>
    </row>
    <row r="553" spans="8:8" x14ac:dyDescent="0.25">
      <c r="H553" s="1"/>
    </row>
    <row r="554" spans="8:8" x14ac:dyDescent="0.25">
      <c r="H554" s="1"/>
    </row>
    <row r="555" spans="8:8" x14ac:dyDescent="0.25">
      <c r="H555" s="1"/>
    </row>
    <row r="556" spans="8:8" x14ac:dyDescent="0.25">
      <c r="H556" s="1"/>
    </row>
    <row r="557" spans="8:8" x14ac:dyDescent="0.25">
      <c r="H557" s="1"/>
    </row>
    <row r="558" spans="8:8" x14ac:dyDescent="0.25">
      <c r="H558" s="1"/>
    </row>
    <row r="559" spans="8:8" x14ac:dyDescent="0.25">
      <c r="H559" s="1"/>
    </row>
    <row r="560" spans="8:8" x14ac:dyDescent="0.25">
      <c r="H560" s="1"/>
    </row>
    <row r="561" spans="8:8" x14ac:dyDescent="0.25">
      <c r="H561" s="1"/>
    </row>
    <row r="562" spans="8:8" x14ac:dyDescent="0.25">
      <c r="H562" s="1"/>
    </row>
    <row r="563" spans="8:8" x14ac:dyDescent="0.25">
      <c r="H563" s="1"/>
    </row>
    <row r="564" spans="8:8" x14ac:dyDescent="0.25">
      <c r="H564" s="1"/>
    </row>
    <row r="565" spans="8:8" x14ac:dyDescent="0.25">
      <c r="H565" s="1"/>
    </row>
    <row r="566" spans="8:8" x14ac:dyDescent="0.25">
      <c r="H566" s="1"/>
    </row>
    <row r="567" spans="8:8" x14ac:dyDescent="0.25">
      <c r="H567" s="1"/>
    </row>
    <row r="568" spans="8:8" x14ac:dyDescent="0.25">
      <c r="H568" s="1"/>
    </row>
    <row r="569" spans="8:8" x14ac:dyDescent="0.25">
      <c r="H569" s="1"/>
    </row>
    <row r="570" spans="8:8" x14ac:dyDescent="0.25">
      <c r="H570" s="1"/>
    </row>
    <row r="571" spans="8:8" x14ac:dyDescent="0.25">
      <c r="H571" s="1"/>
    </row>
    <row r="572" spans="8:8" x14ac:dyDescent="0.25">
      <c r="H572" s="1"/>
    </row>
    <row r="573" spans="8:8" x14ac:dyDescent="0.25">
      <c r="H573" s="1"/>
    </row>
    <row r="574" spans="8:8" x14ac:dyDescent="0.25">
      <c r="H574" s="1"/>
    </row>
    <row r="575" spans="8:8" x14ac:dyDescent="0.25">
      <c r="H575" s="1"/>
    </row>
    <row r="576" spans="8:8" x14ac:dyDescent="0.25">
      <c r="H576" s="1"/>
    </row>
    <row r="577" spans="8:8" x14ac:dyDescent="0.25">
      <c r="H577" s="1"/>
    </row>
    <row r="578" spans="8:8" x14ac:dyDescent="0.25">
      <c r="H578" s="1"/>
    </row>
    <row r="579" spans="8:8" x14ac:dyDescent="0.25">
      <c r="H579" s="1"/>
    </row>
    <row r="580" spans="8:8" x14ac:dyDescent="0.25">
      <c r="H580" s="1"/>
    </row>
    <row r="581" spans="8:8" x14ac:dyDescent="0.25">
      <c r="H581" s="1"/>
    </row>
    <row r="582" spans="8:8" x14ac:dyDescent="0.25">
      <c r="H582" s="1"/>
    </row>
    <row r="583" spans="8:8" x14ac:dyDescent="0.25">
      <c r="H583" s="1"/>
    </row>
    <row r="584" spans="8:8" x14ac:dyDescent="0.25">
      <c r="H584" s="1"/>
    </row>
    <row r="585" spans="8:8" x14ac:dyDescent="0.25">
      <c r="H585" s="1"/>
    </row>
    <row r="586" spans="8:8" x14ac:dyDescent="0.25">
      <c r="H586" s="1"/>
    </row>
    <row r="587" spans="8:8" x14ac:dyDescent="0.25">
      <c r="H587" s="1"/>
    </row>
    <row r="588" spans="8:8" x14ac:dyDescent="0.25">
      <c r="H588" s="1"/>
    </row>
    <row r="589" spans="8:8" x14ac:dyDescent="0.25">
      <c r="H589" s="1"/>
    </row>
    <row r="590" spans="8:8" x14ac:dyDescent="0.25">
      <c r="H590" s="1"/>
    </row>
    <row r="591" spans="8:8" x14ac:dyDescent="0.25">
      <c r="H591" s="1"/>
    </row>
    <row r="592" spans="8:8" x14ac:dyDescent="0.25">
      <c r="H592" s="1"/>
    </row>
    <row r="593" spans="8:8" x14ac:dyDescent="0.25">
      <c r="H593" s="1"/>
    </row>
    <row r="594" spans="8:8" x14ac:dyDescent="0.25">
      <c r="H594" s="1"/>
    </row>
    <row r="595" spans="8:8" x14ac:dyDescent="0.25">
      <c r="H595" s="1"/>
    </row>
    <row r="596" spans="8:8" x14ac:dyDescent="0.25">
      <c r="H596" s="1"/>
    </row>
    <row r="597" spans="8:8" x14ac:dyDescent="0.25">
      <c r="H597" s="1"/>
    </row>
    <row r="598" spans="8:8" x14ac:dyDescent="0.25">
      <c r="H598" s="1"/>
    </row>
    <row r="599" spans="8:8" x14ac:dyDescent="0.25">
      <c r="H599" s="1"/>
    </row>
    <row r="600" spans="8:8" x14ac:dyDescent="0.25">
      <c r="H600" s="1"/>
    </row>
    <row r="601" spans="8:8" x14ac:dyDescent="0.25">
      <c r="H601" s="1"/>
    </row>
    <row r="602" spans="8:8" x14ac:dyDescent="0.25">
      <c r="H602" s="1"/>
    </row>
    <row r="603" spans="8:8" x14ac:dyDescent="0.25">
      <c r="H603" s="1"/>
    </row>
    <row r="604" spans="8:8" x14ac:dyDescent="0.25">
      <c r="H604" s="1"/>
    </row>
    <row r="605" spans="8:8" x14ac:dyDescent="0.25">
      <c r="H605" s="1"/>
    </row>
    <row r="606" spans="8:8" x14ac:dyDescent="0.25">
      <c r="H606" s="1"/>
    </row>
    <row r="607" spans="8:8" x14ac:dyDescent="0.25">
      <c r="H607" s="1"/>
    </row>
    <row r="608" spans="8:8" x14ac:dyDescent="0.25">
      <c r="H608" s="1"/>
    </row>
    <row r="609" spans="8:8" x14ac:dyDescent="0.25">
      <c r="H609" s="1"/>
    </row>
    <row r="610" spans="8:8" x14ac:dyDescent="0.25">
      <c r="H610" s="1"/>
    </row>
    <row r="611" spans="8:8" x14ac:dyDescent="0.25">
      <c r="H611" s="1"/>
    </row>
    <row r="612" spans="8:8" x14ac:dyDescent="0.25">
      <c r="H612" s="1"/>
    </row>
    <row r="613" spans="8:8" x14ac:dyDescent="0.25">
      <c r="H613" s="1"/>
    </row>
    <row r="614" spans="8:8" x14ac:dyDescent="0.25">
      <c r="H614" s="1"/>
    </row>
    <row r="615" spans="8:8" x14ac:dyDescent="0.25">
      <c r="H615" s="1"/>
    </row>
    <row r="616" spans="8:8" x14ac:dyDescent="0.25">
      <c r="H616" s="1"/>
    </row>
    <row r="617" spans="8:8" x14ac:dyDescent="0.25">
      <c r="H617" s="1"/>
    </row>
    <row r="618" spans="8:8" x14ac:dyDescent="0.25">
      <c r="H618" s="1"/>
    </row>
    <row r="619" spans="8:8" x14ac:dyDescent="0.25">
      <c r="H619" s="1"/>
    </row>
    <row r="620" spans="8:8" x14ac:dyDescent="0.25">
      <c r="H620" s="1"/>
    </row>
    <row r="621" spans="8:8" x14ac:dyDescent="0.25">
      <c r="H621" s="1"/>
    </row>
    <row r="622" spans="8:8" x14ac:dyDescent="0.25">
      <c r="H622" s="1"/>
    </row>
    <row r="623" spans="8:8" x14ac:dyDescent="0.25">
      <c r="H623" s="1"/>
    </row>
    <row r="624" spans="8:8" x14ac:dyDescent="0.25">
      <c r="H624" s="1"/>
    </row>
    <row r="625" spans="8:8" x14ac:dyDescent="0.25">
      <c r="H625" s="1"/>
    </row>
    <row r="626" spans="8:8" x14ac:dyDescent="0.25">
      <c r="H626" s="1"/>
    </row>
    <row r="627" spans="8:8" x14ac:dyDescent="0.25">
      <c r="H627" s="1"/>
    </row>
    <row r="628" spans="8:8" x14ac:dyDescent="0.25">
      <c r="H628" s="1"/>
    </row>
    <row r="629" spans="8:8" x14ac:dyDescent="0.25">
      <c r="H629" s="1"/>
    </row>
    <row r="630" spans="8:8" x14ac:dyDescent="0.25">
      <c r="H630" s="1"/>
    </row>
    <row r="631" spans="8:8" x14ac:dyDescent="0.25">
      <c r="H631" s="1"/>
    </row>
    <row r="632" spans="8:8" x14ac:dyDescent="0.25">
      <c r="H632" s="1"/>
    </row>
    <row r="633" spans="8:8" x14ac:dyDescent="0.25">
      <c r="H633" s="1"/>
    </row>
    <row r="634" spans="8:8" x14ac:dyDescent="0.25">
      <c r="H634" s="1"/>
    </row>
    <row r="635" spans="8:8" x14ac:dyDescent="0.25">
      <c r="H635" s="1"/>
    </row>
    <row r="636" spans="8:8" x14ac:dyDescent="0.25">
      <c r="H636" s="1"/>
    </row>
    <row r="637" spans="8:8" x14ac:dyDescent="0.25">
      <c r="H637" s="1"/>
    </row>
    <row r="638" spans="8:8" x14ac:dyDescent="0.25">
      <c r="H638" s="1"/>
    </row>
    <row r="639" spans="8:8" x14ac:dyDescent="0.25">
      <c r="H639" s="1"/>
    </row>
    <row r="640" spans="8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686" spans="8:8" x14ac:dyDescent="0.25">
      <c r="H686" s="1"/>
    </row>
    <row r="687" spans="8:8" x14ac:dyDescent="0.25">
      <c r="H687" s="1"/>
    </row>
    <row r="688" spans="8:8" x14ac:dyDescent="0.25">
      <c r="H688" s="1"/>
    </row>
    <row r="689" spans="8:8" x14ac:dyDescent="0.25">
      <c r="H689" s="1"/>
    </row>
    <row r="690" spans="8:8" x14ac:dyDescent="0.25">
      <c r="H690" s="1"/>
    </row>
    <row r="691" spans="8:8" x14ac:dyDescent="0.25">
      <c r="H691" s="1"/>
    </row>
    <row r="692" spans="8:8" x14ac:dyDescent="0.25">
      <c r="H692" s="1"/>
    </row>
    <row r="693" spans="8:8" x14ac:dyDescent="0.25">
      <c r="H693" s="1"/>
    </row>
    <row r="694" spans="8:8" x14ac:dyDescent="0.25">
      <c r="H694" s="1"/>
    </row>
    <row r="695" spans="8:8" x14ac:dyDescent="0.25">
      <c r="H695" s="1"/>
    </row>
    <row r="696" spans="8:8" x14ac:dyDescent="0.25">
      <c r="H696" s="1"/>
    </row>
    <row r="697" spans="8:8" x14ac:dyDescent="0.25">
      <c r="H697" s="1"/>
    </row>
    <row r="698" spans="8:8" x14ac:dyDescent="0.25">
      <c r="H698" s="1"/>
    </row>
    <row r="699" spans="8:8" x14ac:dyDescent="0.25">
      <c r="H699" s="1"/>
    </row>
    <row r="700" spans="8:8" x14ac:dyDescent="0.25">
      <c r="H700" s="1"/>
    </row>
    <row r="701" spans="8:8" x14ac:dyDescent="0.25">
      <c r="H701" s="1"/>
    </row>
    <row r="702" spans="8:8" x14ac:dyDescent="0.25">
      <c r="H702" s="1"/>
    </row>
    <row r="703" spans="8:8" x14ac:dyDescent="0.25">
      <c r="H703" s="1"/>
    </row>
    <row r="704" spans="8:8" x14ac:dyDescent="0.25">
      <c r="H704" s="1"/>
    </row>
    <row r="705" spans="8:8" x14ac:dyDescent="0.25">
      <c r="H705" s="1"/>
    </row>
    <row r="706" spans="8:8" x14ac:dyDescent="0.25">
      <c r="H706" s="1"/>
    </row>
    <row r="707" spans="8:8" x14ac:dyDescent="0.25">
      <c r="H707" s="1"/>
    </row>
    <row r="708" spans="8:8" x14ac:dyDescent="0.25">
      <c r="H708" s="1"/>
    </row>
    <row r="709" spans="8:8" x14ac:dyDescent="0.25">
      <c r="H709" s="1"/>
    </row>
    <row r="710" spans="8:8" x14ac:dyDescent="0.25">
      <c r="H710" s="1"/>
    </row>
    <row r="711" spans="8:8" x14ac:dyDescent="0.25">
      <c r="H711" s="1"/>
    </row>
    <row r="712" spans="8:8" x14ac:dyDescent="0.25">
      <c r="H712" s="1"/>
    </row>
    <row r="713" spans="8:8" x14ac:dyDescent="0.25">
      <c r="H713" s="1"/>
    </row>
    <row r="714" spans="8:8" x14ac:dyDescent="0.25">
      <c r="H714" s="1"/>
    </row>
    <row r="715" spans="8:8" x14ac:dyDescent="0.25">
      <c r="H715" s="1"/>
    </row>
    <row r="716" spans="8:8" x14ac:dyDescent="0.25">
      <c r="H716" s="1"/>
    </row>
    <row r="717" spans="8:8" x14ac:dyDescent="0.25">
      <c r="H717" s="1"/>
    </row>
    <row r="718" spans="8:8" x14ac:dyDescent="0.25">
      <c r="H718" s="1"/>
    </row>
    <row r="719" spans="8:8" x14ac:dyDescent="0.25">
      <c r="H719" s="1"/>
    </row>
    <row r="720" spans="8:8" x14ac:dyDescent="0.25">
      <c r="H720" s="1"/>
    </row>
    <row r="721" spans="8:8" x14ac:dyDescent="0.25">
      <c r="H721" s="1"/>
    </row>
    <row r="722" spans="8:8" x14ac:dyDescent="0.25">
      <c r="H722" s="1"/>
    </row>
    <row r="723" spans="8:8" x14ac:dyDescent="0.25">
      <c r="H723" s="1"/>
    </row>
    <row r="724" spans="8:8" x14ac:dyDescent="0.25">
      <c r="H724" s="1"/>
    </row>
    <row r="725" spans="8:8" x14ac:dyDescent="0.25">
      <c r="H725" s="1"/>
    </row>
    <row r="726" spans="8:8" x14ac:dyDescent="0.25">
      <c r="H726" s="1"/>
    </row>
    <row r="727" spans="8:8" x14ac:dyDescent="0.25">
      <c r="H727" s="1"/>
    </row>
    <row r="728" spans="8:8" x14ac:dyDescent="0.25">
      <c r="H728" s="1"/>
    </row>
    <row r="729" spans="8:8" x14ac:dyDescent="0.25">
      <c r="H729" s="1"/>
    </row>
    <row r="730" spans="8:8" x14ac:dyDescent="0.25">
      <c r="H730" s="1"/>
    </row>
    <row r="731" spans="8:8" x14ac:dyDescent="0.25">
      <c r="H731" s="1"/>
    </row>
    <row r="732" spans="8:8" x14ac:dyDescent="0.25">
      <c r="H732" s="1"/>
    </row>
    <row r="733" spans="8:8" x14ac:dyDescent="0.25">
      <c r="H733" s="1"/>
    </row>
    <row r="734" spans="8:8" x14ac:dyDescent="0.25">
      <c r="H734" s="1"/>
    </row>
    <row r="735" spans="8:8" x14ac:dyDescent="0.25">
      <c r="H735" s="1"/>
    </row>
    <row r="736" spans="8:8" x14ac:dyDescent="0.25">
      <c r="H736" s="1"/>
    </row>
    <row r="737" spans="8:8" x14ac:dyDescent="0.25">
      <c r="H737" s="1"/>
    </row>
    <row r="738" spans="8:8" x14ac:dyDescent="0.25">
      <c r="H738" s="1"/>
    </row>
    <row r="739" spans="8:8" x14ac:dyDescent="0.25">
      <c r="H739" s="1"/>
    </row>
    <row r="740" spans="8:8" x14ac:dyDescent="0.25">
      <c r="H740" s="1"/>
    </row>
    <row r="741" spans="8:8" x14ac:dyDescent="0.25">
      <c r="H741" s="1"/>
    </row>
    <row r="742" spans="8:8" x14ac:dyDescent="0.25">
      <c r="H742" s="1"/>
    </row>
    <row r="743" spans="8:8" x14ac:dyDescent="0.25">
      <c r="H743" s="1"/>
    </row>
    <row r="744" spans="8:8" x14ac:dyDescent="0.25">
      <c r="H744" s="1"/>
    </row>
    <row r="745" spans="8:8" x14ac:dyDescent="0.25">
      <c r="H745" s="1"/>
    </row>
    <row r="746" spans="8:8" x14ac:dyDescent="0.25">
      <c r="H746" s="1"/>
    </row>
    <row r="747" spans="8:8" x14ac:dyDescent="0.25">
      <c r="H747" s="1"/>
    </row>
    <row r="748" spans="8:8" x14ac:dyDescent="0.25">
      <c r="H748" s="1"/>
    </row>
    <row r="749" spans="8:8" x14ac:dyDescent="0.25">
      <c r="H749" s="1"/>
    </row>
    <row r="750" spans="8:8" x14ac:dyDescent="0.25">
      <c r="H750" s="1"/>
    </row>
    <row r="751" spans="8:8" x14ac:dyDescent="0.25">
      <c r="H751" s="1"/>
    </row>
    <row r="752" spans="8:8" x14ac:dyDescent="0.25">
      <c r="H752" s="1"/>
    </row>
    <row r="753" spans="8:8" x14ac:dyDescent="0.25">
      <c r="H753" s="1"/>
    </row>
    <row r="754" spans="8:8" x14ac:dyDescent="0.25">
      <c r="H754" s="1"/>
    </row>
    <row r="755" spans="8:8" x14ac:dyDescent="0.25">
      <c r="H755" s="1"/>
    </row>
    <row r="756" spans="8:8" x14ac:dyDescent="0.25">
      <c r="H756" s="1"/>
    </row>
    <row r="757" spans="8:8" x14ac:dyDescent="0.25">
      <c r="H757" s="1"/>
    </row>
    <row r="758" spans="8:8" x14ac:dyDescent="0.25">
      <c r="H758" s="1"/>
    </row>
    <row r="759" spans="8:8" x14ac:dyDescent="0.25">
      <c r="H759" s="1"/>
    </row>
    <row r="760" spans="8:8" x14ac:dyDescent="0.25">
      <c r="H760" s="1"/>
    </row>
    <row r="761" spans="8:8" x14ac:dyDescent="0.25">
      <c r="H761" s="1"/>
    </row>
    <row r="762" spans="8:8" x14ac:dyDescent="0.25">
      <c r="H762" s="1"/>
    </row>
    <row r="763" spans="8:8" x14ac:dyDescent="0.25">
      <c r="H763" s="1"/>
    </row>
    <row r="764" spans="8:8" x14ac:dyDescent="0.25">
      <c r="H764" s="1"/>
    </row>
    <row r="765" spans="8:8" x14ac:dyDescent="0.25">
      <c r="H765" s="1"/>
    </row>
    <row r="766" spans="8:8" x14ac:dyDescent="0.25">
      <c r="H766" s="1"/>
    </row>
    <row r="767" spans="8:8" x14ac:dyDescent="0.25">
      <c r="H767" s="1"/>
    </row>
    <row r="768" spans="8:8" x14ac:dyDescent="0.25">
      <c r="H768" s="1"/>
    </row>
    <row r="769" spans="8:8" x14ac:dyDescent="0.25">
      <c r="H769" s="1"/>
    </row>
    <row r="770" spans="8:8" x14ac:dyDescent="0.25">
      <c r="H770" s="1"/>
    </row>
    <row r="771" spans="8:8" x14ac:dyDescent="0.25">
      <c r="H771" s="1"/>
    </row>
    <row r="772" spans="8:8" x14ac:dyDescent="0.25">
      <c r="H772" s="1"/>
    </row>
    <row r="773" spans="8:8" x14ac:dyDescent="0.25">
      <c r="H773" s="1"/>
    </row>
    <row r="774" spans="8:8" x14ac:dyDescent="0.25">
      <c r="H774" s="1"/>
    </row>
    <row r="775" spans="8:8" x14ac:dyDescent="0.25">
      <c r="H775" s="1"/>
    </row>
    <row r="776" spans="8:8" x14ac:dyDescent="0.25">
      <c r="H776" s="1"/>
    </row>
    <row r="777" spans="8:8" x14ac:dyDescent="0.25">
      <c r="H777" s="1"/>
    </row>
    <row r="778" spans="8:8" x14ac:dyDescent="0.25">
      <c r="H778" s="1"/>
    </row>
    <row r="779" spans="8:8" x14ac:dyDescent="0.25">
      <c r="H779" s="1"/>
    </row>
    <row r="780" spans="8:8" x14ac:dyDescent="0.25">
      <c r="H780" s="1"/>
    </row>
    <row r="781" spans="8:8" x14ac:dyDescent="0.25">
      <c r="H781" s="1"/>
    </row>
    <row r="782" spans="8:8" x14ac:dyDescent="0.25">
      <c r="H782" s="1"/>
    </row>
    <row r="783" spans="8:8" x14ac:dyDescent="0.25">
      <c r="H783" s="1"/>
    </row>
    <row r="784" spans="8:8" x14ac:dyDescent="0.25">
      <c r="H784" s="1"/>
    </row>
    <row r="785" spans="8:8" x14ac:dyDescent="0.25">
      <c r="H785" s="1"/>
    </row>
    <row r="786" spans="8:8" x14ac:dyDescent="0.25">
      <c r="H786" s="1"/>
    </row>
    <row r="787" spans="8:8" x14ac:dyDescent="0.25">
      <c r="H787" s="1"/>
    </row>
    <row r="788" spans="8:8" x14ac:dyDescent="0.25">
      <c r="H788" s="1"/>
    </row>
    <row r="789" spans="8:8" x14ac:dyDescent="0.25">
      <c r="H789" s="1"/>
    </row>
    <row r="790" spans="8:8" x14ac:dyDescent="0.25">
      <c r="H790" s="1"/>
    </row>
    <row r="791" spans="8:8" x14ac:dyDescent="0.25">
      <c r="H791" s="1"/>
    </row>
    <row r="792" spans="8:8" x14ac:dyDescent="0.25">
      <c r="H792" s="1"/>
    </row>
    <row r="793" spans="8:8" x14ac:dyDescent="0.25">
      <c r="H793" s="1"/>
    </row>
    <row r="794" spans="8:8" x14ac:dyDescent="0.25">
      <c r="H794" s="1"/>
    </row>
    <row r="795" spans="8:8" x14ac:dyDescent="0.25">
      <c r="H795" s="1"/>
    </row>
    <row r="796" spans="8:8" x14ac:dyDescent="0.25">
      <c r="H796" s="1"/>
    </row>
    <row r="797" spans="8:8" x14ac:dyDescent="0.25">
      <c r="H797" s="1"/>
    </row>
    <row r="798" spans="8:8" x14ac:dyDescent="0.25">
      <c r="H798" s="1"/>
    </row>
    <row r="799" spans="8:8" x14ac:dyDescent="0.25">
      <c r="H799" s="1"/>
    </row>
    <row r="800" spans="8:8" x14ac:dyDescent="0.25">
      <c r="H800" s="1"/>
    </row>
    <row r="801" spans="8:8" x14ac:dyDescent="0.25">
      <c r="H801" s="1"/>
    </row>
    <row r="802" spans="8:8" x14ac:dyDescent="0.25">
      <c r="H802" s="1"/>
    </row>
    <row r="803" spans="8:8" x14ac:dyDescent="0.25">
      <c r="H803" s="1"/>
    </row>
    <row r="804" spans="8:8" x14ac:dyDescent="0.25">
      <c r="H804" s="1"/>
    </row>
    <row r="805" spans="8:8" x14ac:dyDescent="0.25">
      <c r="H805" s="1"/>
    </row>
    <row r="806" spans="8:8" x14ac:dyDescent="0.25">
      <c r="H806" s="1"/>
    </row>
    <row r="807" spans="8:8" x14ac:dyDescent="0.25">
      <c r="H807" s="1"/>
    </row>
    <row r="808" spans="8:8" x14ac:dyDescent="0.25">
      <c r="H808" s="1"/>
    </row>
    <row r="809" spans="8:8" x14ac:dyDescent="0.25">
      <c r="H809" s="1"/>
    </row>
    <row r="810" spans="8:8" x14ac:dyDescent="0.25">
      <c r="H810" s="1"/>
    </row>
    <row r="811" spans="8:8" x14ac:dyDescent="0.25">
      <c r="H811" s="1"/>
    </row>
    <row r="812" spans="8:8" x14ac:dyDescent="0.25">
      <c r="H812" s="1"/>
    </row>
    <row r="813" spans="8:8" x14ac:dyDescent="0.25">
      <c r="H813" s="1"/>
    </row>
    <row r="814" spans="8:8" x14ac:dyDescent="0.25">
      <c r="H814" s="1"/>
    </row>
    <row r="815" spans="8:8" x14ac:dyDescent="0.25">
      <c r="H815" s="1"/>
    </row>
    <row r="816" spans="8:8" x14ac:dyDescent="0.25">
      <c r="H816" s="1"/>
    </row>
    <row r="817" spans="8:8" x14ac:dyDescent="0.25">
      <c r="H817" s="1"/>
    </row>
    <row r="818" spans="8:8" x14ac:dyDescent="0.25">
      <c r="H818" s="1"/>
    </row>
    <row r="819" spans="8:8" x14ac:dyDescent="0.25">
      <c r="H819" s="1"/>
    </row>
    <row r="820" spans="8:8" x14ac:dyDescent="0.25">
      <c r="H820" s="1"/>
    </row>
    <row r="821" spans="8:8" x14ac:dyDescent="0.25">
      <c r="H821" s="1"/>
    </row>
    <row r="822" spans="8:8" x14ac:dyDescent="0.25">
      <c r="H822" s="1"/>
    </row>
    <row r="823" spans="8:8" x14ac:dyDescent="0.25">
      <c r="H823" s="1"/>
    </row>
    <row r="824" spans="8:8" x14ac:dyDescent="0.25">
      <c r="H824" s="1"/>
    </row>
    <row r="825" spans="8:8" x14ac:dyDescent="0.25">
      <c r="H825" s="1"/>
    </row>
    <row r="826" spans="8:8" x14ac:dyDescent="0.25">
      <c r="H826" s="1"/>
    </row>
    <row r="827" spans="8:8" x14ac:dyDescent="0.25">
      <c r="H827" s="1"/>
    </row>
    <row r="828" spans="8:8" x14ac:dyDescent="0.25">
      <c r="H828" s="1"/>
    </row>
    <row r="829" spans="8:8" x14ac:dyDescent="0.25">
      <c r="H829" s="1"/>
    </row>
    <row r="830" spans="8:8" x14ac:dyDescent="0.25">
      <c r="H830" s="1"/>
    </row>
    <row r="831" spans="8:8" x14ac:dyDescent="0.25">
      <c r="H831" s="1"/>
    </row>
    <row r="832" spans="8:8" x14ac:dyDescent="0.25">
      <c r="H832" s="1"/>
    </row>
    <row r="833" spans="8:8" x14ac:dyDescent="0.25">
      <c r="H833" s="1"/>
    </row>
    <row r="834" spans="8:8" x14ac:dyDescent="0.25">
      <c r="H834" s="1"/>
    </row>
    <row r="835" spans="8:8" x14ac:dyDescent="0.25">
      <c r="H835" s="1"/>
    </row>
    <row r="836" spans="8:8" x14ac:dyDescent="0.25">
      <c r="H836" s="1"/>
    </row>
    <row r="837" spans="8:8" x14ac:dyDescent="0.25">
      <c r="H837" s="1"/>
    </row>
    <row r="838" spans="8:8" x14ac:dyDescent="0.25">
      <c r="H838" s="1"/>
    </row>
    <row r="839" spans="8:8" x14ac:dyDescent="0.25">
      <c r="H839" s="1"/>
    </row>
    <row r="840" spans="8:8" x14ac:dyDescent="0.25">
      <c r="H840" s="1"/>
    </row>
    <row r="841" spans="8:8" x14ac:dyDescent="0.25">
      <c r="H841" s="1"/>
    </row>
    <row r="842" spans="8:8" x14ac:dyDescent="0.25">
      <c r="H842" s="1"/>
    </row>
    <row r="843" spans="8:8" x14ac:dyDescent="0.25">
      <c r="H843" s="1"/>
    </row>
    <row r="844" spans="8:8" x14ac:dyDescent="0.25">
      <c r="H844" s="1"/>
    </row>
    <row r="845" spans="8:8" x14ac:dyDescent="0.25">
      <c r="H845" s="1"/>
    </row>
    <row r="846" spans="8:8" x14ac:dyDescent="0.25">
      <c r="H846" s="1"/>
    </row>
    <row r="847" spans="8:8" x14ac:dyDescent="0.25">
      <c r="H847" s="1"/>
    </row>
    <row r="848" spans="8:8" x14ac:dyDescent="0.25">
      <c r="H848" s="1"/>
    </row>
    <row r="849" spans="8:8" x14ac:dyDescent="0.25">
      <c r="H849" s="1"/>
    </row>
    <row r="850" spans="8:8" x14ac:dyDescent="0.25">
      <c r="H850" s="1"/>
    </row>
    <row r="851" spans="8:8" x14ac:dyDescent="0.25">
      <c r="H851" s="1"/>
    </row>
    <row r="852" spans="8:8" x14ac:dyDescent="0.25">
      <c r="H852" s="1"/>
    </row>
    <row r="853" spans="8:8" x14ac:dyDescent="0.25">
      <c r="H853" s="1"/>
    </row>
    <row r="854" spans="8:8" x14ac:dyDescent="0.25">
      <c r="H854" s="1"/>
    </row>
    <row r="855" spans="8:8" x14ac:dyDescent="0.25">
      <c r="H855" s="1"/>
    </row>
    <row r="856" spans="8:8" x14ac:dyDescent="0.25">
      <c r="H856" s="1"/>
    </row>
    <row r="857" spans="8:8" x14ac:dyDescent="0.25">
      <c r="H857" s="1"/>
    </row>
    <row r="858" spans="8:8" x14ac:dyDescent="0.25">
      <c r="H858" s="1"/>
    </row>
    <row r="859" spans="8:8" x14ac:dyDescent="0.25">
      <c r="H859" s="1"/>
    </row>
    <row r="860" spans="8:8" x14ac:dyDescent="0.25">
      <c r="H860" s="1"/>
    </row>
    <row r="861" spans="8:8" x14ac:dyDescent="0.25">
      <c r="H861" s="1"/>
    </row>
    <row r="862" spans="8:8" x14ac:dyDescent="0.25">
      <c r="H862" s="1"/>
    </row>
    <row r="863" spans="8:8" x14ac:dyDescent="0.25">
      <c r="H863" s="1"/>
    </row>
    <row r="864" spans="8:8" x14ac:dyDescent="0.25">
      <c r="H864" s="1"/>
    </row>
    <row r="865" spans="8:8" x14ac:dyDescent="0.25">
      <c r="H865" s="1"/>
    </row>
    <row r="866" spans="8:8" x14ac:dyDescent="0.25">
      <c r="H866" s="1"/>
    </row>
    <row r="867" spans="8:8" x14ac:dyDescent="0.25">
      <c r="H867" s="1"/>
    </row>
    <row r="868" spans="8:8" x14ac:dyDescent="0.25">
      <c r="H868" s="1"/>
    </row>
    <row r="869" spans="8:8" x14ac:dyDescent="0.25">
      <c r="H869" s="1"/>
    </row>
    <row r="870" spans="8:8" x14ac:dyDescent="0.25">
      <c r="H870" s="1"/>
    </row>
    <row r="871" spans="8:8" x14ac:dyDescent="0.25">
      <c r="H871" s="1"/>
    </row>
    <row r="872" spans="8:8" x14ac:dyDescent="0.25">
      <c r="H872" s="1"/>
    </row>
    <row r="873" spans="8:8" x14ac:dyDescent="0.25">
      <c r="H873" s="1"/>
    </row>
    <row r="874" spans="8:8" x14ac:dyDescent="0.25">
      <c r="H874" s="1"/>
    </row>
    <row r="875" spans="8:8" x14ac:dyDescent="0.25">
      <c r="H875" s="1"/>
    </row>
    <row r="876" spans="8:8" x14ac:dyDescent="0.25">
      <c r="H876" s="1"/>
    </row>
    <row r="877" spans="8:8" x14ac:dyDescent="0.25">
      <c r="H877" s="1"/>
    </row>
    <row r="878" spans="8:8" x14ac:dyDescent="0.25">
      <c r="H878" s="1"/>
    </row>
    <row r="879" spans="8:8" x14ac:dyDescent="0.25">
      <c r="H879" s="1"/>
    </row>
    <row r="880" spans="8:8" x14ac:dyDescent="0.25">
      <c r="H880" s="1"/>
    </row>
    <row r="881" spans="8:8" x14ac:dyDescent="0.25">
      <c r="H881" s="1"/>
    </row>
    <row r="882" spans="8:8" x14ac:dyDescent="0.25">
      <c r="H882" s="1"/>
    </row>
    <row r="883" spans="8:8" x14ac:dyDescent="0.25">
      <c r="H883" s="1"/>
    </row>
    <row r="884" spans="8:8" x14ac:dyDescent="0.25">
      <c r="H884" s="1"/>
    </row>
    <row r="885" spans="8:8" x14ac:dyDescent="0.25">
      <c r="H885" s="1"/>
    </row>
    <row r="886" spans="8:8" x14ac:dyDescent="0.25">
      <c r="H886" s="1"/>
    </row>
    <row r="887" spans="8:8" x14ac:dyDescent="0.25">
      <c r="H887" s="1"/>
    </row>
    <row r="888" spans="8:8" x14ac:dyDescent="0.25">
      <c r="H888" s="1"/>
    </row>
    <row r="889" spans="8:8" x14ac:dyDescent="0.25">
      <c r="H889" s="1"/>
    </row>
    <row r="890" spans="8:8" x14ac:dyDescent="0.25">
      <c r="H890" s="1"/>
    </row>
    <row r="891" spans="8:8" x14ac:dyDescent="0.25">
      <c r="H891" s="1"/>
    </row>
    <row r="892" spans="8:8" x14ac:dyDescent="0.25">
      <c r="H892" s="1"/>
    </row>
    <row r="893" spans="8:8" x14ac:dyDescent="0.25">
      <c r="H893" s="1"/>
    </row>
    <row r="894" spans="8:8" x14ac:dyDescent="0.25">
      <c r="H894" s="1"/>
    </row>
    <row r="895" spans="8:8" x14ac:dyDescent="0.25">
      <c r="H895" s="1"/>
    </row>
    <row r="896" spans="8:8" x14ac:dyDescent="0.25">
      <c r="H896" s="1"/>
    </row>
    <row r="897" spans="8:8" x14ac:dyDescent="0.25">
      <c r="H897" s="1"/>
    </row>
    <row r="898" spans="8:8" x14ac:dyDescent="0.25">
      <c r="H898" s="1"/>
    </row>
    <row r="899" spans="8:8" x14ac:dyDescent="0.25">
      <c r="H899" s="1"/>
    </row>
    <row r="900" spans="8:8" x14ac:dyDescent="0.25">
      <c r="H900" s="1"/>
    </row>
    <row r="901" spans="8:8" x14ac:dyDescent="0.25">
      <c r="H901" s="1"/>
    </row>
    <row r="902" spans="8:8" x14ac:dyDescent="0.25">
      <c r="H902" s="1"/>
    </row>
    <row r="903" spans="8:8" x14ac:dyDescent="0.25">
      <c r="H903" s="1"/>
    </row>
    <row r="904" spans="8:8" x14ac:dyDescent="0.25">
      <c r="H904" s="1"/>
    </row>
    <row r="905" spans="8:8" x14ac:dyDescent="0.25">
      <c r="H905" s="1"/>
    </row>
    <row r="906" spans="8:8" x14ac:dyDescent="0.25">
      <c r="H906" s="1"/>
    </row>
    <row r="907" spans="8:8" x14ac:dyDescent="0.25">
      <c r="H907" s="1"/>
    </row>
    <row r="908" spans="8:8" x14ac:dyDescent="0.25">
      <c r="H908" s="1"/>
    </row>
    <row r="909" spans="8:8" x14ac:dyDescent="0.25">
      <c r="H909" s="1"/>
    </row>
    <row r="910" spans="8:8" x14ac:dyDescent="0.25">
      <c r="H910" s="1"/>
    </row>
    <row r="911" spans="8:8" x14ac:dyDescent="0.25">
      <c r="H911" s="1"/>
    </row>
    <row r="912" spans="8:8" x14ac:dyDescent="0.25">
      <c r="H912" s="1"/>
    </row>
    <row r="913" spans="8:8" x14ac:dyDescent="0.25">
      <c r="H913" s="1"/>
    </row>
    <row r="914" spans="8:8" x14ac:dyDescent="0.25">
      <c r="H914" s="1"/>
    </row>
    <row r="915" spans="8:8" x14ac:dyDescent="0.25">
      <c r="H915" s="1"/>
    </row>
    <row r="916" spans="8:8" x14ac:dyDescent="0.25">
      <c r="H916" s="1"/>
    </row>
    <row r="917" spans="8:8" x14ac:dyDescent="0.25">
      <c r="H917" s="1"/>
    </row>
    <row r="918" spans="8:8" x14ac:dyDescent="0.25">
      <c r="H918" s="1"/>
    </row>
    <row r="919" spans="8:8" x14ac:dyDescent="0.25">
      <c r="H919" s="1"/>
    </row>
    <row r="920" spans="8:8" x14ac:dyDescent="0.25">
      <c r="H920" s="1"/>
    </row>
    <row r="921" spans="8:8" x14ac:dyDescent="0.25">
      <c r="H921" s="1"/>
    </row>
    <row r="922" spans="8:8" x14ac:dyDescent="0.25">
      <c r="H922" s="1"/>
    </row>
    <row r="923" spans="8:8" x14ac:dyDescent="0.25">
      <c r="H923" s="1"/>
    </row>
    <row r="924" spans="8:8" x14ac:dyDescent="0.25">
      <c r="H924" s="1"/>
    </row>
    <row r="925" spans="8:8" x14ac:dyDescent="0.25">
      <c r="H925" s="1"/>
    </row>
    <row r="926" spans="8:8" x14ac:dyDescent="0.25">
      <c r="H926" s="1"/>
    </row>
    <row r="927" spans="8:8" x14ac:dyDescent="0.25">
      <c r="H927" s="1"/>
    </row>
    <row r="928" spans="8:8" x14ac:dyDescent="0.25">
      <c r="H928" s="1"/>
    </row>
    <row r="929" spans="8:8" x14ac:dyDescent="0.25">
      <c r="H929" s="1"/>
    </row>
    <row r="930" spans="8:8" x14ac:dyDescent="0.25">
      <c r="H930" s="1"/>
    </row>
    <row r="931" spans="8:8" x14ac:dyDescent="0.25">
      <c r="H931" s="1"/>
    </row>
    <row r="932" spans="8:8" x14ac:dyDescent="0.25">
      <c r="H932" s="1"/>
    </row>
    <row r="933" spans="8:8" x14ac:dyDescent="0.25">
      <c r="H933" s="1"/>
    </row>
    <row r="934" spans="8:8" x14ac:dyDescent="0.25">
      <c r="H934" s="1"/>
    </row>
    <row r="935" spans="8:8" x14ac:dyDescent="0.25">
      <c r="H935" s="1"/>
    </row>
    <row r="936" spans="8:8" x14ac:dyDescent="0.25">
      <c r="H936" s="1"/>
    </row>
    <row r="937" spans="8:8" x14ac:dyDescent="0.25">
      <c r="H937" s="1"/>
    </row>
    <row r="938" spans="8:8" x14ac:dyDescent="0.25">
      <c r="H938" s="1"/>
    </row>
    <row r="939" spans="8:8" x14ac:dyDescent="0.25">
      <c r="H939" s="1"/>
    </row>
    <row r="940" spans="8:8" x14ac:dyDescent="0.25">
      <c r="H940" s="1"/>
    </row>
    <row r="941" spans="8:8" x14ac:dyDescent="0.25">
      <c r="H941" s="1"/>
    </row>
    <row r="942" spans="8:8" x14ac:dyDescent="0.25">
      <c r="H942" s="1"/>
    </row>
    <row r="943" spans="8:8" x14ac:dyDescent="0.25">
      <c r="H943" s="1"/>
    </row>
    <row r="944" spans="8:8" x14ac:dyDescent="0.25">
      <c r="H944" s="1"/>
    </row>
    <row r="945" spans="8:8" x14ac:dyDescent="0.25">
      <c r="H945" s="1"/>
    </row>
    <row r="946" spans="8:8" x14ac:dyDescent="0.25">
      <c r="H946" s="1"/>
    </row>
    <row r="947" spans="8:8" x14ac:dyDescent="0.25">
      <c r="H947" s="1"/>
    </row>
    <row r="948" spans="8:8" x14ac:dyDescent="0.25">
      <c r="H948" s="1"/>
    </row>
    <row r="949" spans="8:8" x14ac:dyDescent="0.25">
      <c r="H949" s="1"/>
    </row>
    <row r="950" spans="8:8" x14ac:dyDescent="0.25">
      <c r="H950" s="1"/>
    </row>
    <row r="951" spans="8:8" x14ac:dyDescent="0.25">
      <c r="H951" s="1"/>
    </row>
    <row r="952" spans="8:8" x14ac:dyDescent="0.25">
      <c r="H952" s="1"/>
    </row>
    <row r="953" spans="8:8" x14ac:dyDescent="0.25">
      <c r="H953" s="1"/>
    </row>
    <row r="954" spans="8:8" x14ac:dyDescent="0.25">
      <c r="H954" s="1"/>
    </row>
    <row r="955" spans="8:8" x14ac:dyDescent="0.25">
      <c r="H955" s="1"/>
    </row>
    <row r="956" spans="8:8" x14ac:dyDescent="0.25">
      <c r="H956" s="1"/>
    </row>
    <row r="957" spans="8:8" x14ac:dyDescent="0.25">
      <c r="H957" s="1"/>
    </row>
    <row r="958" spans="8:8" x14ac:dyDescent="0.25">
      <c r="H958" s="1"/>
    </row>
    <row r="959" spans="8:8" x14ac:dyDescent="0.25">
      <c r="H959" s="1"/>
    </row>
    <row r="960" spans="8:8" x14ac:dyDescent="0.25">
      <c r="H960" s="1"/>
    </row>
    <row r="961" spans="8:8" x14ac:dyDescent="0.25">
      <c r="H961" s="1"/>
    </row>
    <row r="962" spans="8:8" x14ac:dyDescent="0.25">
      <c r="H962" s="1"/>
    </row>
    <row r="963" spans="8:8" x14ac:dyDescent="0.25">
      <c r="H963" s="1"/>
    </row>
    <row r="964" spans="8:8" x14ac:dyDescent="0.25">
      <c r="H964" s="1"/>
    </row>
    <row r="965" spans="8:8" x14ac:dyDescent="0.25">
      <c r="H965" s="1"/>
    </row>
    <row r="966" spans="8:8" x14ac:dyDescent="0.25">
      <c r="H966" s="1"/>
    </row>
    <row r="967" spans="8:8" x14ac:dyDescent="0.25">
      <c r="H967" s="1"/>
    </row>
    <row r="968" spans="8:8" x14ac:dyDescent="0.25">
      <c r="H968" s="1"/>
    </row>
    <row r="969" spans="8:8" x14ac:dyDescent="0.25">
      <c r="H969" s="1"/>
    </row>
    <row r="970" spans="8:8" x14ac:dyDescent="0.25">
      <c r="H970" s="1"/>
    </row>
    <row r="971" spans="8:8" x14ac:dyDescent="0.25">
      <c r="H971" s="1"/>
    </row>
    <row r="972" spans="8:8" x14ac:dyDescent="0.25">
      <c r="H972" s="1"/>
    </row>
    <row r="973" spans="8:8" x14ac:dyDescent="0.25">
      <c r="H973" s="1"/>
    </row>
    <row r="974" spans="8:8" x14ac:dyDescent="0.25">
      <c r="H974" s="1"/>
    </row>
    <row r="975" spans="8:8" x14ac:dyDescent="0.25">
      <c r="H975" s="1"/>
    </row>
    <row r="976" spans="8:8" x14ac:dyDescent="0.25">
      <c r="H976" s="1"/>
    </row>
    <row r="977" spans="8:8" x14ac:dyDescent="0.25">
      <c r="H977" s="1"/>
    </row>
    <row r="978" spans="8:8" x14ac:dyDescent="0.25">
      <c r="H978" s="1"/>
    </row>
    <row r="979" spans="8:8" x14ac:dyDescent="0.25">
      <c r="H979" s="1"/>
    </row>
    <row r="980" spans="8:8" x14ac:dyDescent="0.25">
      <c r="H980" s="1"/>
    </row>
    <row r="981" spans="8:8" x14ac:dyDescent="0.25">
      <c r="H981" s="1"/>
    </row>
    <row r="982" spans="8:8" x14ac:dyDescent="0.25">
      <c r="H982" s="1"/>
    </row>
    <row r="983" spans="8:8" x14ac:dyDescent="0.25">
      <c r="H983" s="1"/>
    </row>
    <row r="984" spans="8:8" x14ac:dyDescent="0.25">
      <c r="H984" s="1"/>
    </row>
    <row r="985" spans="8:8" x14ac:dyDescent="0.25">
      <c r="H985" s="1"/>
    </row>
    <row r="986" spans="8:8" x14ac:dyDescent="0.25">
      <c r="H986" s="1"/>
    </row>
    <row r="987" spans="8:8" x14ac:dyDescent="0.25">
      <c r="H987" s="1"/>
    </row>
    <row r="988" spans="8:8" x14ac:dyDescent="0.25">
      <c r="H988" s="1"/>
    </row>
    <row r="989" spans="8:8" x14ac:dyDescent="0.25">
      <c r="H989" s="1"/>
    </row>
    <row r="990" spans="8:8" x14ac:dyDescent="0.25">
      <c r="H990" s="1"/>
    </row>
    <row r="991" spans="8:8" x14ac:dyDescent="0.25">
      <c r="H991" s="1"/>
    </row>
    <row r="992" spans="8:8" x14ac:dyDescent="0.25">
      <c r="H992" s="1"/>
    </row>
    <row r="993" spans="8:8" x14ac:dyDescent="0.25">
      <c r="H993" s="1"/>
    </row>
    <row r="994" spans="8:8" x14ac:dyDescent="0.25">
      <c r="H994" s="1"/>
    </row>
    <row r="995" spans="8:8" x14ac:dyDescent="0.25">
      <c r="H995" s="1"/>
    </row>
    <row r="996" spans="8:8" x14ac:dyDescent="0.25">
      <c r="H996" s="1"/>
    </row>
    <row r="997" spans="8:8" x14ac:dyDescent="0.25">
      <c r="H997" s="1"/>
    </row>
    <row r="998" spans="8:8" x14ac:dyDescent="0.25">
      <c r="H998" s="1"/>
    </row>
    <row r="999" spans="8:8" x14ac:dyDescent="0.25">
      <c r="H999" s="1"/>
    </row>
    <row r="1000" spans="8:8" x14ac:dyDescent="0.25">
      <c r="H1000" s="1"/>
    </row>
    <row r="1001" spans="8:8" x14ac:dyDescent="0.25">
      <c r="H1001" s="1"/>
    </row>
    <row r="1002" spans="8:8" x14ac:dyDescent="0.25">
      <c r="H1002" s="1"/>
    </row>
    <row r="1003" spans="8:8" x14ac:dyDescent="0.25">
      <c r="H1003" s="1"/>
    </row>
    <row r="1004" spans="8:8" x14ac:dyDescent="0.25">
      <c r="H1004" s="1"/>
    </row>
    <row r="1005" spans="8:8" x14ac:dyDescent="0.25">
      <c r="H1005" s="1"/>
    </row>
    <row r="1006" spans="8:8" x14ac:dyDescent="0.25">
      <c r="H1006" s="1"/>
    </row>
    <row r="1007" spans="8:8" x14ac:dyDescent="0.25">
      <c r="H1007" s="1"/>
    </row>
    <row r="1008" spans="8:8" x14ac:dyDescent="0.25">
      <c r="H1008" s="1"/>
    </row>
    <row r="1009" spans="8:8" x14ac:dyDescent="0.25">
      <c r="H1009" s="1"/>
    </row>
    <row r="1010" spans="8:8" x14ac:dyDescent="0.25">
      <c r="H1010" s="1"/>
    </row>
    <row r="1011" spans="8:8" x14ac:dyDescent="0.25">
      <c r="H1011" s="1"/>
    </row>
    <row r="1012" spans="8:8" x14ac:dyDescent="0.25">
      <c r="H1012" s="1"/>
    </row>
    <row r="1013" spans="8:8" x14ac:dyDescent="0.25">
      <c r="H1013" s="1"/>
    </row>
    <row r="1014" spans="8:8" x14ac:dyDescent="0.25">
      <c r="H1014" s="1"/>
    </row>
    <row r="1015" spans="8:8" x14ac:dyDescent="0.25">
      <c r="H1015" s="1"/>
    </row>
    <row r="1016" spans="8:8" x14ac:dyDescent="0.25">
      <c r="H1016" s="1"/>
    </row>
    <row r="1017" spans="8:8" x14ac:dyDescent="0.25">
      <c r="H1017" s="1"/>
    </row>
    <row r="1018" spans="8:8" x14ac:dyDescent="0.25">
      <c r="H1018" s="1"/>
    </row>
    <row r="1019" spans="8:8" x14ac:dyDescent="0.25">
      <c r="H1019" s="1"/>
    </row>
    <row r="1020" spans="8:8" x14ac:dyDescent="0.25">
      <c r="H1020" s="1"/>
    </row>
    <row r="1021" spans="8:8" x14ac:dyDescent="0.25">
      <c r="H1021" s="1"/>
    </row>
    <row r="1022" spans="8:8" x14ac:dyDescent="0.25">
      <c r="H1022" s="1"/>
    </row>
    <row r="1023" spans="8:8" x14ac:dyDescent="0.25">
      <c r="H1023" s="1"/>
    </row>
    <row r="1024" spans="8:8" x14ac:dyDescent="0.25">
      <c r="H1024" s="1"/>
    </row>
    <row r="1025" spans="8:8" x14ac:dyDescent="0.25">
      <c r="H1025" s="1"/>
    </row>
    <row r="1026" spans="8:8" x14ac:dyDescent="0.25">
      <c r="H1026" s="1"/>
    </row>
    <row r="1027" spans="8:8" x14ac:dyDescent="0.25">
      <c r="H1027" s="1"/>
    </row>
    <row r="1028" spans="8:8" x14ac:dyDescent="0.25">
      <c r="H1028" s="1"/>
    </row>
    <row r="1029" spans="8:8" x14ac:dyDescent="0.25">
      <c r="H1029" s="1"/>
    </row>
    <row r="1030" spans="8:8" x14ac:dyDescent="0.25">
      <c r="H1030" s="1"/>
    </row>
    <row r="1031" spans="8:8" x14ac:dyDescent="0.25">
      <c r="H1031" s="1"/>
    </row>
    <row r="1032" spans="8:8" x14ac:dyDescent="0.25">
      <c r="H1032" s="1"/>
    </row>
    <row r="1033" spans="8:8" x14ac:dyDescent="0.25">
      <c r="H1033" s="1"/>
    </row>
    <row r="1034" spans="8:8" x14ac:dyDescent="0.25">
      <c r="H1034" s="1"/>
    </row>
    <row r="1035" spans="8:8" x14ac:dyDescent="0.25">
      <c r="H1035" s="1"/>
    </row>
    <row r="1036" spans="8:8" x14ac:dyDescent="0.25">
      <c r="H1036" s="1"/>
    </row>
    <row r="1037" spans="8:8" x14ac:dyDescent="0.25">
      <c r="H1037" s="1"/>
    </row>
    <row r="1038" spans="8:8" x14ac:dyDescent="0.25">
      <c r="H1038" s="1"/>
    </row>
    <row r="1039" spans="8:8" x14ac:dyDescent="0.25">
      <c r="H1039" s="1"/>
    </row>
    <row r="1040" spans="8:8" x14ac:dyDescent="0.25">
      <c r="H1040" s="1"/>
    </row>
    <row r="1041" spans="8:8" x14ac:dyDescent="0.25">
      <c r="H1041" s="1"/>
    </row>
    <row r="1042" spans="8:8" x14ac:dyDescent="0.25">
      <c r="H1042" s="1"/>
    </row>
    <row r="1043" spans="8:8" x14ac:dyDescent="0.25">
      <c r="H1043" s="1"/>
    </row>
    <row r="1044" spans="8:8" x14ac:dyDescent="0.25">
      <c r="H1044" s="1"/>
    </row>
    <row r="1045" spans="8:8" x14ac:dyDescent="0.25">
      <c r="H1045" s="1"/>
    </row>
    <row r="1046" spans="8:8" x14ac:dyDescent="0.25">
      <c r="H1046" s="1"/>
    </row>
    <row r="1047" spans="8:8" x14ac:dyDescent="0.25">
      <c r="H1047" s="1"/>
    </row>
    <row r="1048" spans="8:8" x14ac:dyDescent="0.25">
      <c r="H1048" s="1"/>
    </row>
    <row r="1049" spans="8:8" x14ac:dyDescent="0.25">
      <c r="H1049" s="1"/>
    </row>
    <row r="1050" spans="8:8" x14ac:dyDescent="0.25">
      <c r="H1050" s="1"/>
    </row>
    <row r="1051" spans="8:8" x14ac:dyDescent="0.25">
      <c r="H1051" s="1"/>
    </row>
    <row r="1052" spans="8:8" x14ac:dyDescent="0.25">
      <c r="H1052" s="1"/>
    </row>
    <row r="1053" spans="8:8" x14ac:dyDescent="0.25">
      <c r="H1053" s="1"/>
    </row>
    <row r="1054" spans="8:8" x14ac:dyDescent="0.25">
      <c r="H1054" s="1"/>
    </row>
    <row r="1055" spans="8:8" x14ac:dyDescent="0.25">
      <c r="H1055" s="1"/>
    </row>
    <row r="1056" spans="8:8" x14ac:dyDescent="0.25">
      <c r="H1056" s="1"/>
    </row>
    <row r="1057" spans="8:8" x14ac:dyDescent="0.25">
      <c r="H1057" s="1"/>
    </row>
    <row r="1058" spans="8:8" x14ac:dyDescent="0.25">
      <c r="H1058" s="1"/>
    </row>
    <row r="1059" spans="8:8" x14ac:dyDescent="0.25">
      <c r="H1059" s="1"/>
    </row>
    <row r="1060" spans="8:8" x14ac:dyDescent="0.25">
      <c r="H1060" s="1"/>
    </row>
    <row r="1061" spans="8:8" x14ac:dyDescent="0.25">
      <c r="H1061" s="1"/>
    </row>
    <row r="1062" spans="8:8" x14ac:dyDescent="0.25">
      <c r="H1062" s="1"/>
    </row>
    <row r="1063" spans="8:8" x14ac:dyDescent="0.25">
      <c r="H1063" s="1"/>
    </row>
    <row r="1064" spans="8:8" x14ac:dyDescent="0.25">
      <c r="H1064" s="1"/>
    </row>
    <row r="1065" spans="8:8" x14ac:dyDescent="0.25">
      <c r="H1065" s="1"/>
    </row>
    <row r="1066" spans="8:8" x14ac:dyDescent="0.25">
      <c r="H1066" s="1"/>
    </row>
    <row r="1067" spans="8:8" x14ac:dyDescent="0.25">
      <c r="H1067" s="1"/>
    </row>
    <row r="1068" spans="8:8" x14ac:dyDescent="0.25">
      <c r="H1068" s="1"/>
    </row>
    <row r="1069" spans="8:8" x14ac:dyDescent="0.25">
      <c r="H1069" s="1"/>
    </row>
    <row r="1070" spans="8:8" x14ac:dyDescent="0.25">
      <c r="H1070" s="1"/>
    </row>
    <row r="1071" spans="8:8" x14ac:dyDescent="0.25">
      <c r="H1071" s="1"/>
    </row>
    <row r="1072" spans="8:8" x14ac:dyDescent="0.25">
      <c r="H1072" s="1"/>
    </row>
    <row r="1073" spans="8:8" x14ac:dyDescent="0.25">
      <c r="H1073" s="1"/>
    </row>
    <row r="1074" spans="8:8" x14ac:dyDescent="0.25">
      <c r="H1074" s="1"/>
    </row>
    <row r="1075" spans="8:8" x14ac:dyDescent="0.25">
      <c r="H1075" s="1"/>
    </row>
    <row r="1076" spans="8:8" x14ac:dyDescent="0.25">
      <c r="H1076" s="1"/>
    </row>
    <row r="1077" spans="8:8" x14ac:dyDescent="0.25">
      <c r="H1077" s="1"/>
    </row>
    <row r="1078" spans="8:8" x14ac:dyDescent="0.25">
      <c r="H1078" s="1"/>
    </row>
    <row r="1079" spans="8:8" x14ac:dyDescent="0.25">
      <c r="H1079" s="1"/>
    </row>
    <row r="1080" spans="8:8" x14ac:dyDescent="0.25">
      <c r="H1080" s="1"/>
    </row>
    <row r="1081" spans="8:8" x14ac:dyDescent="0.25">
      <c r="H1081" s="1"/>
    </row>
    <row r="1082" spans="8:8" x14ac:dyDescent="0.25">
      <c r="H1082" s="1"/>
    </row>
    <row r="1083" spans="8:8" x14ac:dyDescent="0.25">
      <c r="H1083" s="1"/>
    </row>
    <row r="1084" spans="8:8" x14ac:dyDescent="0.25">
      <c r="H1084" s="1"/>
    </row>
    <row r="1085" spans="8:8" x14ac:dyDescent="0.25">
      <c r="H1085" s="1"/>
    </row>
    <row r="1086" spans="8:8" x14ac:dyDescent="0.25">
      <c r="H1086" s="1"/>
    </row>
    <row r="1087" spans="8:8" x14ac:dyDescent="0.25">
      <c r="H1087" s="1"/>
    </row>
    <row r="1088" spans="8:8" x14ac:dyDescent="0.25">
      <c r="H1088" s="1"/>
    </row>
    <row r="1089" spans="8:8" x14ac:dyDescent="0.25">
      <c r="H1089" s="1"/>
    </row>
    <row r="1090" spans="8:8" x14ac:dyDescent="0.25">
      <c r="H1090" s="1"/>
    </row>
    <row r="1091" spans="8:8" x14ac:dyDescent="0.25">
      <c r="H1091" s="1"/>
    </row>
    <row r="1092" spans="8:8" x14ac:dyDescent="0.25">
      <c r="H1092" s="1"/>
    </row>
    <row r="1093" spans="8:8" x14ac:dyDescent="0.25">
      <c r="H1093" s="1"/>
    </row>
    <row r="1094" spans="8:8" x14ac:dyDescent="0.25">
      <c r="H1094" s="1"/>
    </row>
    <row r="1095" spans="8:8" x14ac:dyDescent="0.25">
      <c r="H1095" s="1"/>
    </row>
    <row r="1096" spans="8:8" x14ac:dyDescent="0.25">
      <c r="H1096" s="1"/>
    </row>
    <row r="1097" spans="8:8" x14ac:dyDescent="0.25">
      <c r="H1097" s="1"/>
    </row>
    <row r="1098" spans="8:8" x14ac:dyDescent="0.25">
      <c r="H1098" s="1"/>
    </row>
    <row r="1099" spans="8:8" x14ac:dyDescent="0.25">
      <c r="H1099" s="1"/>
    </row>
    <row r="1100" spans="8:8" x14ac:dyDescent="0.25">
      <c r="H1100" s="1"/>
    </row>
    <row r="1101" spans="8:8" x14ac:dyDescent="0.25">
      <c r="H1101" s="1"/>
    </row>
    <row r="1102" spans="8:8" x14ac:dyDescent="0.25">
      <c r="H1102" s="1"/>
    </row>
    <row r="1103" spans="8:8" x14ac:dyDescent="0.25">
      <c r="H1103" s="1"/>
    </row>
    <row r="1104" spans="8:8" x14ac:dyDescent="0.25">
      <c r="H1104" s="1"/>
    </row>
    <row r="1105" spans="8:8" x14ac:dyDescent="0.25">
      <c r="H1105" s="1"/>
    </row>
    <row r="1106" spans="8:8" x14ac:dyDescent="0.25">
      <c r="H1106" s="1"/>
    </row>
    <row r="1107" spans="8:8" x14ac:dyDescent="0.25">
      <c r="H1107" s="1"/>
    </row>
    <row r="1108" spans="8:8" x14ac:dyDescent="0.25">
      <c r="H1108" s="1"/>
    </row>
    <row r="1109" spans="8:8" x14ac:dyDescent="0.25">
      <c r="H1109" s="1"/>
    </row>
    <row r="1110" spans="8:8" x14ac:dyDescent="0.25">
      <c r="H1110" s="1"/>
    </row>
    <row r="1111" spans="8:8" x14ac:dyDescent="0.25">
      <c r="H1111" s="1"/>
    </row>
    <row r="1112" spans="8:8" x14ac:dyDescent="0.25">
      <c r="H1112" s="1"/>
    </row>
    <row r="1113" spans="8:8" x14ac:dyDescent="0.25">
      <c r="H1113" s="1"/>
    </row>
    <row r="1114" spans="8:8" x14ac:dyDescent="0.25">
      <c r="H1114" s="1"/>
    </row>
    <row r="1115" spans="8:8" x14ac:dyDescent="0.25">
      <c r="H1115" s="1"/>
    </row>
    <row r="1116" spans="8:8" x14ac:dyDescent="0.25">
      <c r="H1116" s="1"/>
    </row>
    <row r="1117" spans="8:8" x14ac:dyDescent="0.25">
      <c r="H1117" s="1"/>
    </row>
    <row r="1118" spans="8:8" x14ac:dyDescent="0.25">
      <c r="H1118" s="1"/>
    </row>
    <row r="1119" spans="8:8" x14ac:dyDescent="0.25">
      <c r="H1119" s="1"/>
    </row>
    <row r="1120" spans="8:8" x14ac:dyDescent="0.25">
      <c r="H1120" s="1"/>
    </row>
    <row r="1121" spans="8:8" x14ac:dyDescent="0.25">
      <c r="H1121" s="1"/>
    </row>
    <row r="1122" spans="8:8" x14ac:dyDescent="0.25">
      <c r="H1122" s="1"/>
    </row>
    <row r="1123" spans="8:8" x14ac:dyDescent="0.25">
      <c r="H1123" s="1"/>
    </row>
    <row r="1124" spans="8:8" x14ac:dyDescent="0.25">
      <c r="H1124" s="1"/>
    </row>
    <row r="1125" spans="8:8" x14ac:dyDescent="0.25">
      <c r="H1125" s="1"/>
    </row>
    <row r="1126" spans="8:8" x14ac:dyDescent="0.25">
      <c r="H1126" s="1"/>
    </row>
    <row r="1127" spans="8:8" x14ac:dyDescent="0.25">
      <c r="H1127" s="1"/>
    </row>
    <row r="1128" spans="8:8" x14ac:dyDescent="0.25">
      <c r="H1128" s="1"/>
    </row>
    <row r="1129" spans="8:8" x14ac:dyDescent="0.25">
      <c r="H1129" s="1"/>
    </row>
    <row r="1130" spans="8:8" x14ac:dyDescent="0.25">
      <c r="H1130" s="1"/>
    </row>
    <row r="1131" spans="8:8" x14ac:dyDescent="0.25">
      <c r="H1131" s="1"/>
    </row>
    <row r="1132" spans="8:8" x14ac:dyDescent="0.25">
      <c r="H1132" s="1"/>
    </row>
    <row r="1133" spans="8:8" x14ac:dyDescent="0.25">
      <c r="H1133" s="1"/>
    </row>
    <row r="1134" spans="8:8" x14ac:dyDescent="0.25">
      <c r="H1134" s="1"/>
    </row>
    <row r="1135" spans="8:8" x14ac:dyDescent="0.25">
      <c r="H1135" s="1"/>
    </row>
    <row r="1136" spans="8:8" x14ac:dyDescent="0.25">
      <c r="H1136" s="1"/>
    </row>
    <row r="1137" spans="8:8" x14ac:dyDescent="0.25">
      <c r="H1137" s="1"/>
    </row>
    <row r="1138" spans="8:8" x14ac:dyDescent="0.25">
      <c r="H1138" s="1"/>
    </row>
    <row r="1139" spans="8:8" x14ac:dyDescent="0.25">
      <c r="H1139" s="1"/>
    </row>
    <row r="1140" spans="8:8" x14ac:dyDescent="0.25">
      <c r="H1140" s="1"/>
    </row>
    <row r="1141" spans="8:8" x14ac:dyDescent="0.25">
      <c r="H1141" s="1"/>
    </row>
    <row r="1142" spans="8:8" x14ac:dyDescent="0.25">
      <c r="H1142" s="1"/>
    </row>
    <row r="1143" spans="8:8" x14ac:dyDescent="0.25">
      <c r="H1143" s="1"/>
    </row>
    <row r="1144" spans="8:8" x14ac:dyDescent="0.25">
      <c r="H1144" s="1"/>
    </row>
    <row r="1145" spans="8:8" x14ac:dyDescent="0.25">
      <c r="H1145" s="1"/>
    </row>
    <row r="1146" spans="8:8" x14ac:dyDescent="0.25">
      <c r="H1146" s="1"/>
    </row>
    <row r="1147" spans="8:8" x14ac:dyDescent="0.25">
      <c r="H1147" s="1"/>
    </row>
    <row r="1148" spans="8:8" x14ac:dyDescent="0.25">
      <c r="H1148" s="1"/>
    </row>
    <row r="1149" spans="8:8" x14ac:dyDescent="0.25">
      <c r="H1149" s="1"/>
    </row>
    <row r="1150" spans="8:8" x14ac:dyDescent="0.25">
      <c r="H1150" s="1"/>
    </row>
    <row r="1151" spans="8:8" x14ac:dyDescent="0.25">
      <c r="H1151" s="1"/>
    </row>
    <row r="1152" spans="8:8" x14ac:dyDescent="0.25">
      <c r="H1152" s="1"/>
    </row>
    <row r="1153" spans="8:8" x14ac:dyDescent="0.25">
      <c r="H1153" s="1"/>
    </row>
    <row r="1154" spans="8:8" x14ac:dyDescent="0.25">
      <c r="H1154" s="1"/>
    </row>
    <row r="1155" spans="8:8" x14ac:dyDescent="0.25">
      <c r="H1155" s="1"/>
    </row>
    <row r="1156" spans="8:8" x14ac:dyDescent="0.25">
      <c r="H1156" s="1"/>
    </row>
    <row r="1157" spans="8:8" x14ac:dyDescent="0.25">
      <c r="H1157" s="1"/>
    </row>
    <row r="1158" spans="8:8" x14ac:dyDescent="0.25">
      <c r="H1158" s="1"/>
    </row>
    <row r="1159" spans="8:8" x14ac:dyDescent="0.25">
      <c r="H1159" s="1"/>
    </row>
    <row r="1160" spans="8:8" x14ac:dyDescent="0.25">
      <c r="H1160" s="1"/>
    </row>
    <row r="1161" spans="8:8" x14ac:dyDescent="0.25">
      <c r="H1161" s="1"/>
    </row>
    <row r="1162" spans="8:8" x14ac:dyDescent="0.25">
      <c r="H1162" s="1"/>
    </row>
    <row r="1163" spans="8:8" x14ac:dyDescent="0.25">
      <c r="H1163" s="1"/>
    </row>
    <row r="1164" spans="8:8" x14ac:dyDescent="0.25">
      <c r="H1164" s="1"/>
    </row>
    <row r="1165" spans="8:8" x14ac:dyDescent="0.25">
      <c r="H1165" s="1"/>
    </row>
    <row r="1166" spans="8:8" x14ac:dyDescent="0.25">
      <c r="H1166" s="1"/>
    </row>
    <row r="1167" spans="8:8" x14ac:dyDescent="0.25">
      <c r="H1167" s="1"/>
    </row>
    <row r="1168" spans="8:8" x14ac:dyDescent="0.25">
      <c r="H1168" s="1"/>
    </row>
    <row r="1169" spans="8:8" x14ac:dyDescent="0.25">
      <c r="H1169" s="1"/>
    </row>
    <row r="1170" spans="8:8" x14ac:dyDescent="0.25">
      <c r="H1170" s="1"/>
    </row>
    <row r="1171" spans="8:8" x14ac:dyDescent="0.25">
      <c r="H1171" s="1"/>
    </row>
    <row r="1172" spans="8:8" x14ac:dyDescent="0.25">
      <c r="H1172" s="1"/>
    </row>
    <row r="1173" spans="8:8" x14ac:dyDescent="0.25">
      <c r="H1173" s="1"/>
    </row>
    <row r="1174" spans="8:8" x14ac:dyDescent="0.25">
      <c r="H1174" s="1"/>
    </row>
    <row r="1175" spans="8:8" x14ac:dyDescent="0.25">
      <c r="H1175" s="1"/>
    </row>
    <row r="1176" spans="8:8" x14ac:dyDescent="0.25">
      <c r="H1176" s="1"/>
    </row>
    <row r="1177" spans="8:8" x14ac:dyDescent="0.25">
      <c r="H1177" s="1"/>
    </row>
    <row r="1178" spans="8:8" x14ac:dyDescent="0.25">
      <c r="H1178" s="1"/>
    </row>
    <row r="1179" spans="8:8" x14ac:dyDescent="0.25">
      <c r="H1179" s="1"/>
    </row>
    <row r="1180" spans="8:8" x14ac:dyDescent="0.25">
      <c r="H1180" s="1"/>
    </row>
    <row r="1181" spans="8:8" x14ac:dyDescent="0.25">
      <c r="H1181" s="1"/>
    </row>
    <row r="1182" spans="8:8" x14ac:dyDescent="0.25">
      <c r="H1182" s="1"/>
    </row>
    <row r="1183" spans="8:8" x14ac:dyDescent="0.25">
      <c r="H1183" s="1"/>
    </row>
    <row r="1184" spans="8:8" x14ac:dyDescent="0.25">
      <c r="H1184" s="1"/>
    </row>
    <row r="1185" spans="8:8" x14ac:dyDescent="0.25">
      <c r="H1185" s="1"/>
    </row>
    <row r="1186" spans="8:8" x14ac:dyDescent="0.25">
      <c r="H1186" s="1"/>
    </row>
    <row r="1187" spans="8:8" x14ac:dyDescent="0.25">
      <c r="H1187" s="1"/>
    </row>
    <row r="1188" spans="8:8" x14ac:dyDescent="0.25">
      <c r="H1188" s="1"/>
    </row>
    <row r="1189" spans="8:8" x14ac:dyDescent="0.25">
      <c r="H1189" s="1"/>
    </row>
    <row r="1190" spans="8:8" x14ac:dyDescent="0.25">
      <c r="H1190" s="1"/>
    </row>
    <row r="1191" spans="8:8" x14ac:dyDescent="0.25">
      <c r="H1191" s="1"/>
    </row>
    <row r="1192" spans="8:8" x14ac:dyDescent="0.25">
      <c r="H1192" s="1"/>
    </row>
    <row r="1193" spans="8:8" x14ac:dyDescent="0.25">
      <c r="H1193" s="1"/>
    </row>
    <row r="1194" spans="8:8" x14ac:dyDescent="0.25">
      <c r="H1194" s="1"/>
    </row>
    <row r="1195" spans="8:8" x14ac:dyDescent="0.25">
      <c r="H1195" s="1"/>
    </row>
    <row r="1196" spans="8:8" x14ac:dyDescent="0.25">
      <c r="H1196" s="1"/>
    </row>
    <row r="1197" spans="8:8" x14ac:dyDescent="0.25">
      <c r="H1197" s="1"/>
    </row>
    <row r="1198" spans="8:8" x14ac:dyDescent="0.25">
      <c r="H1198" s="1"/>
    </row>
    <row r="1199" spans="8:8" x14ac:dyDescent="0.25">
      <c r="H1199" s="1"/>
    </row>
    <row r="1200" spans="8:8" x14ac:dyDescent="0.25">
      <c r="H1200" s="1"/>
    </row>
    <row r="1201" spans="8:8" x14ac:dyDescent="0.25">
      <c r="H1201" s="1"/>
    </row>
    <row r="1202" spans="8:8" x14ac:dyDescent="0.25">
      <c r="H1202" s="1"/>
    </row>
    <row r="1203" spans="8:8" x14ac:dyDescent="0.25">
      <c r="H1203" s="1"/>
    </row>
    <row r="1204" spans="8:8" x14ac:dyDescent="0.25">
      <c r="H1204" s="1"/>
    </row>
    <row r="1205" spans="8:8" x14ac:dyDescent="0.25">
      <c r="H1205" s="1"/>
    </row>
    <row r="1206" spans="8:8" x14ac:dyDescent="0.25">
      <c r="H1206" s="1"/>
    </row>
    <row r="1207" spans="8:8" x14ac:dyDescent="0.25">
      <c r="H1207" s="1"/>
    </row>
    <row r="1208" spans="8:8" x14ac:dyDescent="0.25">
      <c r="H1208" s="1"/>
    </row>
    <row r="1209" spans="8:8" x14ac:dyDescent="0.25">
      <c r="H1209" s="1"/>
    </row>
    <row r="1210" spans="8:8" x14ac:dyDescent="0.25">
      <c r="H1210" s="1"/>
    </row>
    <row r="1211" spans="8:8" x14ac:dyDescent="0.25">
      <c r="H1211" s="1"/>
    </row>
    <row r="1212" spans="8:8" x14ac:dyDescent="0.25">
      <c r="H1212" s="1"/>
    </row>
    <row r="1213" spans="8:8" x14ac:dyDescent="0.25">
      <c r="H1213" s="1"/>
    </row>
    <row r="1214" spans="8:8" x14ac:dyDescent="0.25">
      <c r="H1214" s="1"/>
    </row>
    <row r="1215" spans="8:8" x14ac:dyDescent="0.25">
      <c r="H1215" s="1"/>
    </row>
    <row r="1216" spans="8:8" x14ac:dyDescent="0.25">
      <c r="H1216" s="1"/>
    </row>
    <row r="1217" spans="8:8" x14ac:dyDescent="0.25">
      <c r="H1217" s="1"/>
    </row>
    <row r="1218" spans="8:8" x14ac:dyDescent="0.25">
      <c r="H1218" s="1"/>
    </row>
    <row r="1219" spans="8:8" x14ac:dyDescent="0.25">
      <c r="H1219" s="1"/>
    </row>
    <row r="1220" spans="8:8" x14ac:dyDescent="0.25">
      <c r="H1220" s="1"/>
    </row>
    <row r="1221" spans="8:8" x14ac:dyDescent="0.25">
      <c r="H1221" s="1"/>
    </row>
    <row r="1222" spans="8:8" x14ac:dyDescent="0.25">
      <c r="H1222" s="1"/>
    </row>
    <row r="1223" spans="8:8" x14ac:dyDescent="0.25">
      <c r="H1223" s="1"/>
    </row>
    <row r="1224" spans="8:8" x14ac:dyDescent="0.25">
      <c r="H1224" s="1"/>
    </row>
    <row r="1225" spans="8:8" x14ac:dyDescent="0.25">
      <c r="H1225" s="1"/>
    </row>
    <row r="1226" spans="8:8" x14ac:dyDescent="0.25">
      <c r="H1226" s="1"/>
    </row>
    <row r="1227" spans="8:8" x14ac:dyDescent="0.25">
      <c r="H1227" s="1"/>
    </row>
    <row r="1228" spans="8:8" x14ac:dyDescent="0.25">
      <c r="H1228" s="1"/>
    </row>
    <row r="1229" spans="8:8" x14ac:dyDescent="0.25">
      <c r="H1229" s="1"/>
    </row>
    <row r="1230" spans="8:8" x14ac:dyDescent="0.25">
      <c r="H1230" s="1"/>
    </row>
    <row r="1231" spans="8:8" x14ac:dyDescent="0.25">
      <c r="H1231" s="1"/>
    </row>
    <row r="1232" spans="8:8" x14ac:dyDescent="0.25">
      <c r="H1232" s="1"/>
    </row>
    <row r="1233" spans="8:8" x14ac:dyDescent="0.25">
      <c r="H1233" s="1"/>
    </row>
    <row r="1234" spans="8:8" x14ac:dyDescent="0.25">
      <c r="H1234" s="1"/>
    </row>
    <row r="1235" spans="8:8" x14ac:dyDescent="0.25">
      <c r="H1235" s="1"/>
    </row>
    <row r="1236" spans="8:8" x14ac:dyDescent="0.25">
      <c r="H1236" s="1"/>
    </row>
    <row r="1237" spans="8:8" x14ac:dyDescent="0.25">
      <c r="H1237" s="1"/>
    </row>
    <row r="1238" spans="8:8" x14ac:dyDescent="0.25">
      <c r="H1238" s="1"/>
    </row>
    <row r="1239" spans="8:8" x14ac:dyDescent="0.25">
      <c r="H1239" s="1"/>
    </row>
    <row r="1240" spans="8:8" x14ac:dyDescent="0.25">
      <c r="H1240" s="1"/>
    </row>
    <row r="1241" spans="8:8" x14ac:dyDescent="0.25">
      <c r="H1241" s="1"/>
    </row>
    <row r="1242" spans="8:8" x14ac:dyDescent="0.25">
      <c r="H1242" s="1"/>
    </row>
    <row r="1243" spans="8:8" x14ac:dyDescent="0.25">
      <c r="H1243" s="1"/>
    </row>
    <row r="1244" spans="8:8" x14ac:dyDescent="0.25">
      <c r="H1244" s="1"/>
    </row>
    <row r="1245" spans="8:8" x14ac:dyDescent="0.25">
      <c r="H1245" s="1"/>
    </row>
    <row r="1246" spans="8:8" x14ac:dyDescent="0.25">
      <c r="H1246" s="1"/>
    </row>
    <row r="1247" spans="8:8" x14ac:dyDescent="0.25">
      <c r="H1247" s="1"/>
    </row>
    <row r="1248" spans="8:8" x14ac:dyDescent="0.25">
      <c r="H1248" s="1"/>
    </row>
    <row r="1249" spans="8:8" x14ac:dyDescent="0.25">
      <c r="H1249" s="1"/>
    </row>
    <row r="1250" spans="8:8" x14ac:dyDescent="0.25">
      <c r="H1250" s="1"/>
    </row>
    <row r="1251" spans="8:8" x14ac:dyDescent="0.25">
      <c r="H1251" s="1"/>
    </row>
    <row r="1252" spans="8:8" x14ac:dyDescent="0.25">
      <c r="H1252" s="1"/>
    </row>
    <row r="1253" spans="8:8" x14ac:dyDescent="0.25">
      <c r="H1253" s="1"/>
    </row>
    <row r="1254" spans="8:8" x14ac:dyDescent="0.25">
      <c r="H1254" s="1"/>
    </row>
    <row r="1255" spans="8:8" x14ac:dyDescent="0.25">
      <c r="H1255" s="1"/>
    </row>
    <row r="1256" spans="8:8" x14ac:dyDescent="0.25">
      <c r="H1256" s="1"/>
    </row>
    <row r="1257" spans="8:8" x14ac:dyDescent="0.25">
      <c r="H1257" s="1"/>
    </row>
    <row r="1258" spans="8:8" x14ac:dyDescent="0.25">
      <c r="H1258" s="1"/>
    </row>
    <row r="1259" spans="8:8" x14ac:dyDescent="0.25">
      <c r="H1259" s="1"/>
    </row>
    <row r="1260" spans="8:8" x14ac:dyDescent="0.25">
      <c r="H1260" s="1"/>
    </row>
    <row r="1261" spans="8:8" x14ac:dyDescent="0.25">
      <c r="H1261" s="1"/>
    </row>
    <row r="1262" spans="8:8" x14ac:dyDescent="0.25">
      <c r="H1262" s="1"/>
    </row>
    <row r="1263" spans="8:8" x14ac:dyDescent="0.25">
      <c r="H1263" s="1"/>
    </row>
    <row r="1264" spans="8:8" x14ac:dyDescent="0.25">
      <c r="H1264" s="1"/>
    </row>
    <row r="1265" spans="8:8" x14ac:dyDescent="0.25">
      <c r="H1265" s="1"/>
    </row>
    <row r="1266" spans="8:8" x14ac:dyDescent="0.25">
      <c r="H1266" s="1"/>
    </row>
    <row r="1267" spans="8:8" x14ac:dyDescent="0.25">
      <c r="H1267" s="1"/>
    </row>
    <row r="1268" spans="8:8" x14ac:dyDescent="0.25">
      <c r="H1268" s="1"/>
    </row>
    <row r="1269" spans="8:8" x14ac:dyDescent="0.25">
      <c r="H1269" s="1"/>
    </row>
    <row r="1270" spans="8:8" x14ac:dyDescent="0.25">
      <c r="H1270" s="1"/>
    </row>
    <row r="1271" spans="8:8" x14ac:dyDescent="0.25">
      <c r="H1271" s="1"/>
    </row>
    <row r="1272" spans="8:8" x14ac:dyDescent="0.25">
      <c r="H1272" s="1"/>
    </row>
    <row r="1273" spans="8:8" x14ac:dyDescent="0.25">
      <c r="H1273" s="1"/>
    </row>
    <row r="1274" spans="8:8" x14ac:dyDescent="0.25">
      <c r="H1274" s="1"/>
    </row>
    <row r="1275" spans="8:8" x14ac:dyDescent="0.25">
      <c r="H1275" s="1"/>
    </row>
    <row r="1276" spans="8:8" x14ac:dyDescent="0.25">
      <c r="H1276" s="1"/>
    </row>
    <row r="1277" spans="8:8" x14ac:dyDescent="0.25">
      <c r="H1277" s="1"/>
    </row>
    <row r="1278" spans="8:8" x14ac:dyDescent="0.25">
      <c r="H1278" s="1"/>
    </row>
    <row r="1279" spans="8:8" x14ac:dyDescent="0.25">
      <c r="H1279" s="1"/>
    </row>
    <row r="1280" spans="8:8" x14ac:dyDescent="0.25">
      <c r="H1280" s="1"/>
    </row>
    <row r="1281" spans="8:8" x14ac:dyDescent="0.25">
      <c r="H1281" s="1"/>
    </row>
    <row r="1282" spans="8:8" x14ac:dyDescent="0.25">
      <c r="H1282" s="1"/>
    </row>
    <row r="1283" spans="8:8" x14ac:dyDescent="0.25">
      <c r="H1283" s="1"/>
    </row>
    <row r="1284" spans="8:8" x14ac:dyDescent="0.25">
      <c r="H1284" s="1"/>
    </row>
    <row r="1285" spans="8:8" x14ac:dyDescent="0.25">
      <c r="H1285" s="1"/>
    </row>
    <row r="1286" spans="8:8" x14ac:dyDescent="0.25">
      <c r="H1286" s="1"/>
    </row>
    <row r="1287" spans="8:8" x14ac:dyDescent="0.25">
      <c r="H1287" s="1"/>
    </row>
    <row r="1288" spans="8:8" x14ac:dyDescent="0.25">
      <c r="H1288" s="1"/>
    </row>
    <row r="1289" spans="8:8" x14ac:dyDescent="0.25">
      <c r="H1289" s="1"/>
    </row>
    <row r="1290" spans="8:8" x14ac:dyDescent="0.25">
      <c r="H1290" s="1"/>
    </row>
    <row r="1291" spans="8:8" x14ac:dyDescent="0.25">
      <c r="H1291" s="1"/>
    </row>
    <row r="1292" spans="8:8" x14ac:dyDescent="0.25">
      <c r="H1292" s="1"/>
    </row>
    <row r="1293" spans="8:8" x14ac:dyDescent="0.25">
      <c r="H1293" s="1"/>
    </row>
    <row r="1294" spans="8:8" x14ac:dyDescent="0.25">
      <c r="H1294" s="1"/>
    </row>
    <row r="1295" spans="8:8" x14ac:dyDescent="0.25">
      <c r="H1295" s="1"/>
    </row>
    <row r="1296" spans="8:8" x14ac:dyDescent="0.25">
      <c r="H1296" s="1"/>
    </row>
    <row r="1297" spans="8:8" x14ac:dyDescent="0.25">
      <c r="H1297" s="1"/>
    </row>
    <row r="1298" spans="8:8" x14ac:dyDescent="0.25">
      <c r="H1298" s="1"/>
    </row>
    <row r="1299" spans="8:8" x14ac:dyDescent="0.25">
      <c r="H1299" s="1"/>
    </row>
    <row r="1300" spans="8:8" x14ac:dyDescent="0.25">
      <c r="H1300" s="1"/>
    </row>
    <row r="1301" spans="8:8" x14ac:dyDescent="0.25">
      <c r="H1301" s="1"/>
    </row>
    <row r="1302" spans="8:8" x14ac:dyDescent="0.25">
      <c r="H1302" s="1"/>
    </row>
    <row r="1303" spans="8:8" x14ac:dyDescent="0.25">
      <c r="H1303" s="1"/>
    </row>
    <row r="1304" spans="8:8" x14ac:dyDescent="0.25">
      <c r="H1304" s="1"/>
    </row>
    <row r="1305" spans="8:8" x14ac:dyDescent="0.25">
      <c r="H1305" s="1"/>
    </row>
    <row r="1306" spans="8:8" x14ac:dyDescent="0.25">
      <c r="H1306" s="1"/>
    </row>
    <row r="1307" spans="8:8" x14ac:dyDescent="0.25">
      <c r="H1307" s="1"/>
    </row>
    <row r="1308" spans="8:8" x14ac:dyDescent="0.25">
      <c r="H1308" s="1"/>
    </row>
    <row r="1309" spans="8:8" x14ac:dyDescent="0.25">
      <c r="H1309" s="1"/>
    </row>
    <row r="1310" spans="8:8" x14ac:dyDescent="0.25">
      <c r="H1310" s="1"/>
    </row>
    <row r="1311" spans="8:8" x14ac:dyDescent="0.25">
      <c r="H1311" s="1"/>
    </row>
    <row r="1312" spans="8:8" x14ac:dyDescent="0.25">
      <c r="H1312" s="1"/>
    </row>
    <row r="1313" spans="8:8" x14ac:dyDescent="0.25">
      <c r="H1313" s="1"/>
    </row>
    <row r="1314" spans="8:8" x14ac:dyDescent="0.25">
      <c r="H1314" s="1"/>
    </row>
    <row r="1315" spans="8:8" x14ac:dyDescent="0.25">
      <c r="H1315" s="1"/>
    </row>
    <row r="1316" spans="8:8" x14ac:dyDescent="0.25">
      <c r="H1316" s="1"/>
    </row>
    <row r="1317" spans="8:8" x14ac:dyDescent="0.25">
      <c r="H1317" s="1"/>
    </row>
    <row r="1318" spans="8:8" x14ac:dyDescent="0.25">
      <c r="H1318" s="1"/>
    </row>
    <row r="1319" spans="8:8" x14ac:dyDescent="0.25">
      <c r="H1319" s="1"/>
    </row>
    <row r="1320" spans="8:8" x14ac:dyDescent="0.25">
      <c r="H1320" s="1"/>
    </row>
    <row r="1321" spans="8:8" x14ac:dyDescent="0.25">
      <c r="H1321" s="1"/>
    </row>
    <row r="1322" spans="8:8" x14ac:dyDescent="0.25">
      <c r="H1322" s="1"/>
    </row>
    <row r="1323" spans="8:8" x14ac:dyDescent="0.25">
      <c r="H1323" s="1"/>
    </row>
    <row r="1324" spans="8:8" x14ac:dyDescent="0.25">
      <c r="H1324" s="1"/>
    </row>
    <row r="1325" spans="8:8" x14ac:dyDescent="0.25">
      <c r="H1325" s="1"/>
    </row>
    <row r="1326" spans="8:8" x14ac:dyDescent="0.25">
      <c r="H1326" s="1"/>
    </row>
    <row r="1327" spans="8:8" x14ac:dyDescent="0.25">
      <c r="H1327" s="1"/>
    </row>
    <row r="1328" spans="8:8" x14ac:dyDescent="0.25">
      <c r="H1328" s="1"/>
    </row>
    <row r="1329" spans="8:8" x14ac:dyDescent="0.25">
      <c r="H1329" s="1"/>
    </row>
    <row r="1330" spans="8:8" x14ac:dyDescent="0.25">
      <c r="H1330" s="1"/>
    </row>
    <row r="1331" spans="8:8" x14ac:dyDescent="0.25">
      <c r="H1331" s="1"/>
    </row>
    <row r="1332" spans="8:8" x14ac:dyDescent="0.25">
      <c r="H1332" s="1"/>
    </row>
    <row r="1333" spans="8:8" x14ac:dyDescent="0.25">
      <c r="H1333" s="1"/>
    </row>
    <row r="1334" spans="8:8" x14ac:dyDescent="0.25">
      <c r="H1334" s="1"/>
    </row>
    <row r="1335" spans="8:8" x14ac:dyDescent="0.25">
      <c r="H1335" s="1"/>
    </row>
    <row r="1336" spans="8:8" x14ac:dyDescent="0.25">
      <c r="H1336" s="1"/>
    </row>
    <row r="1337" spans="8:8" x14ac:dyDescent="0.25">
      <c r="H1337" s="1"/>
    </row>
    <row r="1338" spans="8:8" x14ac:dyDescent="0.25">
      <c r="H1338" s="1"/>
    </row>
    <row r="1339" spans="8:8" x14ac:dyDescent="0.25">
      <c r="H1339" s="1"/>
    </row>
    <row r="1340" spans="8:8" x14ac:dyDescent="0.25">
      <c r="H1340" s="1"/>
    </row>
    <row r="1341" spans="8:8" x14ac:dyDescent="0.25">
      <c r="H1341" s="1"/>
    </row>
    <row r="1342" spans="8:8" x14ac:dyDescent="0.25">
      <c r="H1342" s="1"/>
    </row>
    <row r="1343" spans="8:8" x14ac:dyDescent="0.25">
      <c r="H1343" s="1"/>
    </row>
    <row r="1344" spans="8:8" x14ac:dyDescent="0.25">
      <c r="H1344" s="1"/>
    </row>
    <row r="1345" spans="8:8" x14ac:dyDescent="0.25">
      <c r="H1345" s="1"/>
    </row>
    <row r="1346" spans="8:8" x14ac:dyDescent="0.25">
      <c r="H1346" s="1"/>
    </row>
    <row r="1347" spans="8:8" x14ac:dyDescent="0.25">
      <c r="H1347" s="1"/>
    </row>
    <row r="1348" spans="8:8" x14ac:dyDescent="0.25">
      <c r="H1348" s="1"/>
    </row>
    <row r="1349" spans="8:8" x14ac:dyDescent="0.25">
      <c r="H1349" s="1"/>
    </row>
    <row r="1350" spans="8:8" x14ac:dyDescent="0.25">
      <c r="H1350" s="1"/>
    </row>
    <row r="1351" spans="8:8" x14ac:dyDescent="0.25">
      <c r="H1351" s="1"/>
    </row>
    <row r="1352" spans="8:8" x14ac:dyDescent="0.25">
      <c r="H1352" s="1"/>
    </row>
    <row r="1353" spans="8:8" x14ac:dyDescent="0.25">
      <c r="H1353" s="1"/>
    </row>
    <row r="1354" spans="8:8" x14ac:dyDescent="0.25">
      <c r="H1354" s="1"/>
    </row>
    <row r="1355" spans="8:8" x14ac:dyDescent="0.25">
      <c r="H1355" s="1"/>
    </row>
    <row r="1356" spans="8:8" x14ac:dyDescent="0.25">
      <c r="H1356" s="1"/>
    </row>
    <row r="1357" spans="8:8" x14ac:dyDescent="0.25">
      <c r="H1357" s="1"/>
    </row>
    <row r="1358" spans="8:8" x14ac:dyDescent="0.25">
      <c r="H1358" s="1"/>
    </row>
    <row r="1359" spans="8:8" x14ac:dyDescent="0.25">
      <c r="H1359" s="1"/>
    </row>
    <row r="1360" spans="8:8" x14ac:dyDescent="0.25">
      <c r="H1360" s="1"/>
    </row>
    <row r="1361" spans="8:8" x14ac:dyDescent="0.25">
      <c r="H1361" s="1"/>
    </row>
    <row r="1362" spans="8:8" x14ac:dyDescent="0.25">
      <c r="H1362" s="1"/>
    </row>
    <row r="1363" spans="8:8" x14ac:dyDescent="0.25">
      <c r="H1363" s="1"/>
    </row>
    <row r="1364" spans="8:8" x14ac:dyDescent="0.25">
      <c r="H1364" s="1"/>
    </row>
    <row r="1365" spans="8:8" x14ac:dyDescent="0.25">
      <c r="H1365" s="1"/>
    </row>
    <row r="1366" spans="8:8" x14ac:dyDescent="0.25">
      <c r="H1366" s="1"/>
    </row>
    <row r="1367" spans="8:8" x14ac:dyDescent="0.25">
      <c r="H1367" s="1"/>
    </row>
    <row r="1368" spans="8:8" x14ac:dyDescent="0.25">
      <c r="H1368" s="1"/>
    </row>
    <row r="1369" spans="8:8" x14ac:dyDescent="0.25">
      <c r="H1369" s="1"/>
    </row>
    <row r="1370" spans="8:8" x14ac:dyDescent="0.25">
      <c r="H1370" s="1"/>
    </row>
    <row r="1371" spans="8:8" x14ac:dyDescent="0.25">
      <c r="H1371" s="1"/>
    </row>
    <row r="1372" spans="8:8" x14ac:dyDescent="0.25">
      <c r="H1372" s="1"/>
    </row>
    <row r="1373" spans="8:8" x14ac:dyDescent="0.25">
      <c r="H1373" s="1"/>
    </row>
    <row r="1374" spans="8:8" x14ac:dyDescent="0.25">
      <c r="H1374" s="1"/>
    </row>
    <row r="1375" spans="8:8" x14ac:dyDescent="0.25">
      <c r="H1375" s="1"/>
    </row>
    <row r="1376" spans="8:8" x14ac:dyDescent="0.25">
      <c r="H1376" s="1"/>
    </row>
    <row r="1377" spans="8:8" x14ac:dyDescent="0.25">
      <c r="H1377" s="1"/>
    </row>
    <row r="1378" spans="8:8" x14ac:dyDescent="0.25">
      <c r="H1378" s="1"/>
    </row>
    <row r="1379" spans="8:8" x14ac:dyDescent="0.25">
      <c r="H1379" s="1"/>
    </row>
    <row r="1380" spans="8:8" x14ac:dyDescent="0.25">
      <c r="H1380" s="1"/>
    </row>
    <row r="1381" spans="8:8" x14ac:dyDescent="0.25">
      <c r="H1381" s="1"/>
    </row>
    <row r="1382" spans="8:8" x14ac:dyDescent="0.25">
      <c r="H1382" s="1"/>
    </row>
    <row r="1383" spans="8:8" x14ac:dyDescent="0.25">
      <c r="H1383" s="1"/>
    </row>
    <row r="1384" spans="8:8" x14ac:dyDescent="0.25">
      <c r="H1384" s="1"/>
    </row>
    <row r="1385" spans="8:8" x14ac:dyDescent="0.25">
      <c r="H1385" s="1"/>
    </row>
    <row r="1386" spans="8:8" x14ac:dyDescent="0.25">
      <c r="H1386" s="1"/>
    </row>
    <row r="1387" spans="8:8" x14ac:dyDescent="0.25">
      <c r="H1387" s="1"/>
    </row>
    <row r="1388" spans="8:8" x14ac:dyDescent="0.25">
      <c r="H1388" s="1"/>
    </row>
    <row r="1389" spans="8:8" x14ac:dyDescent="0.25">
      <c r="H1389" s="1"/>
    </row>
    <row r="1390" spans="8:8" x14ac:dyDescent="0.25">
      <c r="H1390" s="1"/>
    </row>
    <row r="1391" spans="8:8" x14ac:dyDescent="0.25">
      <c r="H1391" s="1"/>
    </row>
    <row r="1392" spans="8:8" x14ac:dyDescent="0.25">
      <c r="H1392" s="1"/>
    </row>
    <row r="1393" spans="8:8" x14ac:dyDescent="0.25">
      <c r="H1393" s="1"/>
    </row>
    <row r="1394" spans="8:8" x14ac:dyDescent="0.25">
      <c r="H1394" s="1"/>
    </row>
    <row r="1395" spans="8:8" x14ac:dyDescent="0.25">
      <c r="H1395" s="1"/>
    </row>
    <row r="1396" spans="8:8" x14ac:dyDescent="0.25">
      <c r="H1396" s="1"/>
    </row>
    <row r="1397" spans="8:8" x14ac:dyDescent="0.25">
      <c r="H1397" s="1"/>
    </row>
    <row r="1398" spans="8:8" x14ac:dyDescent="0.25">
      <c r="H1398" s="1"/>
    </row>
    <row r="1399" spans="8:8" x14ac:dyDescent="0.25">
      <c r="H1399" s="1"/>
    </row>
    <row r="1400" spans="8:8" x14ac:dyDescent="0.25">
      <c r="H1400" s="1"/>
    </row>
    <row r="1401" spans="8:8" x14ac:dyDescent="0.25">
      <c r="H1401" s="1"/>
    </row>
    <row r="1402" spans="8:8" x14ac:dyDescent="0.25">
      <c r="H1402" s="1"/>
    </row>
    <row r="1403" spans="8:8" x14ac:dyDescent="0.25">
      <c r="H1403" s="1"/>
    </row>
    <row r="1404" spans="8:8" x14ac:dyDescent="0.25">
      <c r="H1404" s="1"/>
    </row>
    <row r="1405" spans="8:8" x14ac:dyDescent="0.25">
      <c r="H1405" s="1"/>
    </row>
    <row r="1406" spans="8:8" x14ac:dyDescent="0.25">
      <c r="H1406" s="1"/>
    </row>
    <row r="1407" spans="8:8" x14ac:dyDescent="0.25">
      <c r="H1407" s="1"/>
    </row>
    <row r="1408" spans="8:8" x14ac:dyDescent="0.25">
      <c r="H1408" s="1"/>
    </row>
    <row r="1409" spans="8:8" x14ac:dyDescent="0.25">
      <c r="H1409" s="1"/>
    </row>
    <row r="1410" spans="8:8" x14ac:dyDescent="0.25">
      <c r="H1410" s="1"/>
    </row>
    <row r="1411" spans="8:8" x14ac:dyDescent="0.25">
      <c r="H1411" s="1"/>
    </row>
    <row r="1412" spans="8:8" x14ac:dyDescent="0.25">
      <c r="H1412" s="1"/>
    </row>
    <row r="1413" spans="8:8" x14ac:dyDescent="0.25">
      <c r="H1413" s="1"/>
    </row>
    <row r="1414" spans="8:8" x14ac:dyDescent="0.25">
      <c r="H1414" s="1"/>
    </row>
    <row r="1415" spans="8:8" x14ac:dyDescent="0.25">
      <c r="H1415" s="1"/>
    </row>
    <row r="1416" spans="8:8" x14ac:dyDescent="0.25">
      <c r="H1416" s="1"/>
    </row>
    <row r="1417" spans="8:8" x14ac:dyDescent="0.25">
      <c r="H1417" s="1"/>
    </row>
    <row r="1418" spans="8:8" x14ac:dyDescent="0.25">
      <c r="H1418" s="1"/>
    </row>
    <row r="1419" spans="8:8" x14ac:dyDescent="0.25">
      <c r="H1419" s="1"/>
    </row>
    <row r="1420" spans="8:8" x14ac:dyDescent="0.25">
      <c r="H1420" s="1"/>
    </row>
    <row r="1421" spans="8:8" x14ac:dyDescent="0.25">
      <c r="H1421" s="1"/>
    </row>
    <row r="1422" spans="8:8" x14ac:dyDescent="0.25">
      <c r="H1422" s="1"/>
    </row>
    <row r="1423" spans="8:8" x14ac:dyDescent="0.25">
      <c r="H1423" s="1"/>
    </row>
    <row r="1424" spans="8:8" x14ac:dyDescent="0.25">
      <c r="H1424" s="1"/>
    </row>
    <row r="1425" spans="8:8" x14ac:dyDescent="0.25">
      <c r="H1425" s="1"/>
    </row>
    <row r="1426" spans="8:8" x14ac:dyDescent="0.25">
      <c r="H1426" s="1"/>
    </row>
    <row r="1427" spans="8:8" x14ac:dyDescent="0.25">
      <c r="H1427" s="1"/>
    </row>
    <row r="1428" spans="8:8" x14ac:dyDescent="0.25">
      <c r="H1428" s="1"/>
    </row>
    <row r="1429" spans="8:8" x14ac:dyDescent="0.25">
      <c r="H1429" s="1"/>
    </row>
    <row r="1430" spans="8:8" x14ac:dyDescent="0.25">
      <c r="H1430" s="1"/>
    </row>
    <row r="1431" spans="8:8" x14ac:dyDescent="0.25">
      <c r="H1431" s="1"/>
    </row>
    <row r="1432" spans="8:8" x14ac:dyDescent="0.25">
      <c r="H1432" s="1"/>
    </row>
    <row r="1433" spans="8:8" x14ac:dyDescent="0.25">
      <c r="H1433" s="1"/>
    </row>
    <row r="1434" spans="8:8" x14ac:dyDescent="0.25">
      <c r="H1434" s="1"/>
    </row>
    <row r="1435" spans="8:8" x14ac:dyDescent="0.25">
      <c r="H1435" s="1"/>
    </row>
    <row r="1436" spans="8:8" x14ac:dyDescent="0.25">
      <c r="H1436" s="1"/>
    </row>
    <row r="1437" spans="8:8" x14ac:dyDescent="0.25">
      <c r="H1437" s="1"/>
    </row>
    <row r="1438" spans="8:8" x14ac:dyDescent="0.25">
      <c r="H1438" s="1"/>
    </row>
    <row r="1439" spans="8:8" x14ac:dyDescent="0.25">
      <c r="H1439" s="1"/>
    </row>
    <row r="1440" spans="8:8" x14ac:dyDescent="0.25">
      <c r="H1440" s="1"/>
    </row>
    <row r="1441" spans="8:8" x14ac:dyDescent="0.25">
      <c r="H1441" s="1"/>
    </row>
    <row r="1442" spans="8:8" x14ac:dyDescent="0.25">
      <c r="H1442" s="1"/>
    </row>
    <row r="1443" spans="8:8" x14ac:dyDescent="0.25">
      <c r="H1443" s="1"/>
    </row>
    <row r="1444" spans="8:8" x14ac:dyDescent="0.25">
      <c r="H1444" s="1"/>
    </row>
    <row r="1445" spans="8:8" x14ac:dyDescent="0.25">
      <c r="H1445" s="1"/>
    </row>
    <row r="1446" spans="8:8" x14ac:dyDescent="0.25">
      <c r="H1446" s="1"/>
    </row>
    <row r="1447" spans="8:8" x14ac:dyDescent="0.25">
      <c r="H1447" s="1"/>
    </row>
    <row r="1448" spans="8:8" x14ac:dyDescent="0.25">
      <c r="H1448" s="1"/>
    </row>
    <row r="1449" spans="8:8" x14ac:dyDescent="0.25">
      <c r="H1449" s="1"/>
    </row>
    <row r="1450" spans="8:8" x14ac:dyDescent="0.25">
      <c r="H1450" s="1"/>
    </row>
    <row r="1451" spans="8:8" x14ac:dyDescent="0.25">
      <c r="H1451" s="1"/>
    </row>
    <row r="1452" spans="8:8" x14ac:dyDescent="0.25">
      <c r="H1452" s="1"/>
    </row>
    <row r="1453" spans="8:8" x14ac:dyDescent="0.25">
      <c r="H1453" s="1"/>
    </row>
    <row r="1454" spans="8:8" x14ac:dyDescent="0.25">
      <c r="H1454" s="1"/>
    </row>
    <row r="1455" spans="8:8" x14ac:dyDescent="0.25">
      <c r="H1455" s="1"/>
    </row>
    <row r="1456" spans="8:8" x14ac:dyDescent="0.25">
      <c r="H1456" s="1"/>
    </row>
    <row r="1457" spans="8:8" x14ac:dyDescent="0.25">
      <c r="H1457" s="1"/>
    </row>
    <row r="1458" spans="8:8" x14ac:dyDescent="0.25">
      <c r="H1458" s="1"/>
    </row>
    <row r="1459" spans="8:8" x14ac:dyDescent="0.25">
      <c r="H1459" s="1"/>
    </row>
    <row r="1460" spans="8:8" x14ac:dyDescent="0.25">
      <c r="H1460" s="1"/>
    </row>
    <row r="1461" spans="8:8" x14ac:dyDescent="0.25">
      <c r="H1461" s="1"/>
    </row>
    <row r="1462" spans="8:8" x14ac:dyDescent="0.25">
      <c r="H1462" s="1"/>
    </row>
    <row r="1463" spans="8:8" x14ac:dyDescent="0.25">
      <c r="H1463" s="1"/>
    </row>
    <row r="1464" spans="8:8" x14ac:dyDescent="0.25">
      <c r="H1464" s="1"/>
    </row>
    <row r="1465" spans="8:8" x14ac:dyDescent="0.25">
      <c r="H1465" s="1"/>
    </row>
    <row r="1466" spans="8:8" x14ac:dyDescent="0.25">
      <c r="H1466" s="1"/>
    </row>
    <row r="1467" spans="8:8" x14ac:dyDescent="0.25">
      <c r="H1467" s="1"/>
    </row>
    <row r="1468" spans="8:8" x14ac:dyDescent="0.25">
      <c r="H1468" s="1"/>
    </row>
    <row r="1469" spans="8:8" x14ac:dyDescent="0.25">
      <c r="H1469" s="1"/>
    </row>
    <row r="1470" spans="8:8" x14ac:dyDescent="0.25">
      <c r="H1470" s="1"/>
    </row>
    <row r="1471" spans="8:8" x14ac:dyDescent="0.25">
      <c r="H1471" s="1"/>
    </row>
    <row r="1472" spans="8:8" x14ac:dyDescent="0.25">
      <c r="H1472" s="1"/>
    </row>
    <row r="1473" spans="8:8" x14ac:dyDescent="0.25">
      <c r="H1473" s="1"/>
    </row>
    <row r="1474" spans="8:8" x14ac:dyDescent="0.25">
      <c r="H1474" s="1"/>
    </row>
    <row r="1475" spans="8:8" x14ac:dyDescent="0.25">
      <c r="H1475" s="1"/>
    </row>
    <row r="1476" spans="8:8" x14ac:dyDescent="0.25">
      <c r="H1476" s="1"/>
    </row>
    <row r="1477" spans="8:8" x14ac:dyDescent="0.25">
      <c r="H1477" s="1"/>
    </row>
    <row r="1478" spans="8:8" x14ac:dyDescent="0.25">
      <c r="H1478" s="1"/>
    </row>
    <row r="1479" spans="8:8" x14ac:dyDescent="0.25">
      <c r="H1479" s="1"/>
    </row>
    <row r="1480" spans="8:8" x14ac:dyDescent="0.25">
      <c r="H1480" s="1"/>
    </row>
    <row r="1481" spans="8:8" x14ac:dyDescent="0.25">
      <c r="H1481" s="1"/>
    </row>
    <row r="1482" spans="8:8" x14ac:dyDescent="0.25">
      <c r="H1482" s="1"/>
    </row>
    <row r="1483" spans="8:8" x14ac:dyDescent="0.25">
      <c r="H1483" s="1"/>
    </row>
    <row r="1484" spans="8:8" x14ac:dyDescent="0.25">
      <c r="H1484" s="1"/>
    </row>
    <row r="1485" spans="8:8" x14ac:dyDescent="0.25">
      <c r="H1485" s="1"/>
    </row>
    <row r="1486" spans="8:8" x14ac:dyDescent="0.25">
      <c r="H1486" s="1"/>
    </row>
    <row r="1487" spans="8:8" x14ac:dyDescent="0.25">
      <c r="H1487" s="1"/>
    </row>
    <row r="1488" spans="8:8" x14ac:dyDescent="0.25">
      <c r="H1488" s="1"/>
    </row>
    <row r="1489" spans="8:8" x14ac:dyDescent="0.25">
      <c r="H1489" s="1"/>
    </row>
    <row r="1490" spans="8:8" x14ac:dyDescent="0.25">
      <c r="H1490" s="1"/>
    </row>
    <row r="1491" spans="8:8" x14ac:dyDescent="0.25">
      <c r="H1491" s="1"/>
    </row>
  </sheetData>
  <mergeCells count="13">
    <mergeCell ref="A34:G34"/>
    <mergeCell ref="A35:G35"/>
    <mergeCell ref="H4:J4"/>
    <mergeCell ref="A1:G1"/>
    <mergeCell ref="D9:D11"/>
    <mergeCell ref="D22:D23"/>
    <mergeCell ref="D18:D19"/>
    <mergeCell ref="D16:D17"/>
    <mergeCell ref="D14:D15"/>
    <mergeCell ref="D12:D13"/>
    <mergeCell ref="A2:G2"/>
    <mergeCell ref="A5:B5"/>
    <mergeCell ref="B7:G7"/>
  </mergeCells>
  <hyperlinks>
    <hyperlink ref="H4:J4" location="'start, rabat'!A1" display="zmień wysokość rabatu" xr:uid="{0F4472E0-24F6-4783-B3D1-3566FAFAC4E3}"/>
    <hyperlink ref="B9" r:id="rId1" xr:uid="{2BD90ACC-34B3-4DDD-889C-FF45567031E7}"/>
    <hyperlink ref="B10" r:id="rId2" xr:uid="{224BDE8F-0B7F-4AE7-A474-B110B1ABA98E}"/>
    <hyperlink ref="B11" r:id="rId3" xr:uid="{F0FB17BD-E24D-46B8-B077-49F7FCEC632A}"/>
    <hyperlink ref="B13" r:id="rId4" xr:uid="{7DC88438-9609-4AEE-AFE5-09E4DBB3F3FC}"/>
    <hyperlink ref="B12" r:id="rId5" xr:uid="{96F6650E-F013-4E9C-8BB9-AE325928D3D2}"/>
    <hyperlink ref="B14" r:id="rId6" xr:uid="{2FA271F5-A02E-4C84-BCC6-36475C64A7E6}"/>
    <hyperlink ref="B15" r:id="rId7" xr:uid="{F3C507D5-304B-443F-853C-DDB21BBBE49B}"/>
    <hyperlink ref="B16" r:id="rId8" xr:uid="{AD5D3789-E20A-439D-BB8C-21D675F7AC14}"/>
    <hyperlink ref="B17" r:id="rId9" xr:uid="{4EF4A60E-D823-4886-8C22-81298E3AD2C1}"/>
    <hyperlink ref="B18" r:id="rId10" xr:uid="{28BAEA05-491A-4548-A938-F91FAF610799}"/>
    <hyperlink ref="B21" r:id="rId11" xr:uid="{8861AE63-23D0-456B-85A4-38F9333CFFD4}"/>
    <hyperlink ref="B22" r:id="rId12" xr:uid="{080FD8BF-9A6D-41C5-BD7F-2A5D1B1BC23E}"/>
    <hyperlink ref="B23" r:id="rId13" xr:uid="{E1F9719F-5D7C-4121-94E2-B0842326ECE1}"/>
    <hyperlink ref="B19" r:id="rId14" xr:uid="{1EB718BE-7D34-49F7-98E0-AE70E84E175B}"/>
    <hyperlink ref="B24" r:id="rId15" xr:uid="{C292C9B4-4683-4B4E-B894-A99B8B63FA69}"/>
    <hyperlink ref="B25" r:id="rId16" xr:uid="{0946DDDB-CE08-40AF-B6C1-3A0D82D3FC65}"/>
    <hyperlink ref="B32" r:id="rId17" xr:uid="{A8786823-84DB-4C0A-BC81-EBF82DB65064}"/>
    <hyperlink ref="B33" r:id="rId18" xr:uid="{487B4563-C571-44AE-BB5A-598A79C1FA0C}"/>
    <hyperlink ref="B31" r:id="rId19" xr:uid="{727B0356-792B-498B-ABD8-3E5F18C4E470}"/>
    <hyperlink ref="B28" r:id="rId20" xr:uid="{7966493C-61C8-4F3C-B78D-7964AE7F7763}"/>
    <hyperlink ref="B30" r:id="rId21" xr:uid="{ADFF328B-BFCE-437B-B2E0-E38900F886BA}"/>
    <hyperlink ref="B26" r:id="rId22" xr:uid="{0DF6B363-6A21-4C48-9ABB-F655858E445E}"/>
    <hyperlink ref="B27" r:id="rId23" xr:uid="{5A411A3F-A64E-484E-AD7C-B08D838CF229}"/>
  </hyperlinks>
  <pageMargins left="0.23622047244094491" right="0.39370078740157483" top="0.15748031496062992" bottom="0" header="0.31496062992125984" footer="0"/>
  <pageSetup paperSize="9" scale="86" orientation="portrait" r:id="rId24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236C-373E-4BCC-A277-AAE4ECAFC5D0}">
  <sheetPr>
    <pageSetUpPr fitToPage="1"/>
  </sheetPr>
  <dimension ref="A1:J1486"/>
  <sheetViews>
    <sheetView workbookViewId="0">
      <selection activeCell="E30" sqref="E30"/>
    </sheetView>
  </sheetViews>
  <sheetFormatPr defaultColWidth="9.109375" defaultRowHeight="13.2" x14ac:dyDescent="0.25"/>
  <cols>
    <col min="1" max="1" width="0.5546875" style="6" customWidth="1"/>
    <col min="2" max="2" width="15.44140625" style="1" customWidth="1"/>
    <col min="3" max="3" width="57.44140625" style="1" customWidth="1"/>
    <col min="4" max="4" width="3.44140625" style="1" customWidth="1"/>
    <col min="5" max="6" width="14.44140625" style="1" customWidth="1"/>
    <col min="7" max="7" width="11.109375" style="1" customWidth="1"/>
    <col min="8" max="8" width="15.88671875" style="185" customWidth="1"/>
    <col min="9" max="16384" width="9.109375" style="1"/>
  </cols>
  <sheetData>
    <row r="1" spans="1:10" ht="37.5" customHeight="1" x14ac:dyDescent="0.25">
      <c r="A1" s="253" t="s">
        <v>162</v>
      </c>
      <c r="B1" s="253"/>
      <c r="C1" s="253"/>
      <c r="D1" s="253"/>
      <c r="E1" s="253"/>
      <c r="F1" s="253"/>
      <c r="G1" s="253"/>
      <c r="H1" s="1"/>
    </row>
    <row r="2" spans="1:10" ht="15.75" customHeight="1" x14ac:dyDescent="0.25">
      <c r="A2" s="256" t="s">
        <v>214</v>
      </c>
      <c r="B2" s="257"/>
      <c r="C2" s="257"/>
      <c r="D2" s="257"/>
      <c r="E2" s="257"/>
      <c r="F2" s="257"/>
      <c r="G2" s="257"/>
      <c r="H2" s="1"/>
    </row>
    <row r="3" spans="1:10" ht="15.75" customHeight="1" x14ac:dyDescent="0.25">
      <c r="A3" s="93"/>
      <c r="B3" s="94"/>
      <c r="C3" s="94"/>
      <c r="D3" s="94"/>
      <c r="E3" s="94"/>
      <c r="F3" s="94"/>
      <c r="G3" s="94"/>
      <c r="H3" s="1"/>
    </row>
    <row r="4" spans="1:10" ht="34.5" customHeight="1" thickBot="1" x14ac:dyDescent="0.3">
      <c r="A4" s="8"/>
      <c r="B4" s="33"/>
      <c r="C4" s="75"/>
      <c r="D4" s="75"/>
      <c r="E4" s="103" t="s">
        <v>167</v>
      </c>
      <c r="F4" s="234"/>
      <c r="G4" s="69">
        <f>'start, rabat'!D7</f>
        <v>0</v>
      </c>
      <c r="H4" s="236" t="s">
        <v>168</v>
      </c>
      <c r="I4" s="237"/>
      <c r="J4" s="238"/>
    </row>
    <row r="5" spans="1:10" s="32" customFormat="1" ht="22.5" customHeight="1" x14ac:dyDescent="0.2">
      <c r="A5" s="258" t="s">
        <v>0</v>
      </c>
      <c r="B5" s="259"/>
      <c r="C5" s="29" t="s">
        <v>1</v>
      </c>
      <c r="D5" s="30"/>
      <c r="E5" s="31" t="s">
        <v>283</v>
      </c>
      <c r="F5" s="31" t="s">
        <v>284</v>
      </c>
      <c r="G5" s="176" t="s">
        <v>151</v>
      </c>
      <c r="H5" s="205" t="s">
        <v>260</v>
      </c>
    </row>
    <row r="6" spans="1:10" ht="8.25" customHeight="1" x14ac:dyDescent="0.25">
      <c r="H6" s="1"/>
    </row>
    <row r="7" spans="1:10" ht="23.25" customHeight="1" x14ac:dyDescent="0.25">
      <c r="A7" s="116"/>
      <c r="B7" s="262" t="s">
        <v>232</v>
      </c>
      <c r="C7" s="262"/>
      <c r="D7" s="262"/>
      <c r="E7" s="262"/>
      <c r="F7" s="262"/>
      <c r="G7" s="262"/>
      <c r="H7" s="1"/>
    </row>
    <row r="8" spans="1:10" ht="7.5" customHeight="1" x14ac:dyDescent="0.25">
      <c r="A8" s="263"/>
      <c r="B8" s="263"/>
      <c r="C8" s="263"/>
      <c r="D8" s="263"/>
      <c r="E8" s="263"/>
      <c r="F8" s="263"/>
      <c r="G8" s="263"/>
      <c r="H8" s="208"/>
    </row>
    <row r="9" spans="1:10" ht="21" customHeight="1" x14ac:dyDescent="0.25">
      <c r="A9" s="34"/>
      <c r="B9" s="169" t="s">
        <v>38</v>
      </c>
      <c r="C9" s="26" t="s">
        <v>189</v>
      </c>
      <c r="D9" s="264"/>
      <c r="E9" s="220">
        <v>66</v>
      </c>
      <c r="F9" s="220"/>
      <c r="G9" s="70">
        <f t="shared" ref="G9:G29" si="0">E9*(1-$G$4)</f>
        <v>66</v>
      </c>
      <c r="H9" s="1"/>
    </row>
    <row r="10" spans="1:10" ht="21" customHeight="1" x14ac:dyDescent="0.25">
      <c r="A10" s="34"/>
      <c r="B10" s="143" t="s">
        <v>39</v>
      </c>
      <c r="C10" s="26" t="s">
        <v>190</v>
      </c>
      <c r="D10" s="264"/>
      <c r="E10" s="218">
        <v>62</v>
      </c>
      <c r="F10" s="218"/>
      <c r="G10" s="70">
        <f t="shared" si="0"/>
        <v>62</v>
      </c>
      <c r="H10" s="1"/>
    </row>
    <row r="11" spans="1:10" ht="21" customHeight="1" x14ac:dyDescent="0.25">
      <c r="A11" s="34"/>
      <c r="B11" s="143" t="s">
        <v>40</v>
      </c>
      <c r="C11" s="26" t="s">
        <v>191</v>
      </c>
      <c r="D11" s="264"/>
      <c r="E11" s="175">
        <v>75</v>
      </c>
      <c r="F11" s="175"/>
      <c r="G11" s="70">
        <f t="shared" si="0"/>
        <v>75</v>
      </c>
      <c r="H11" s="1"/>
    </row>
    <row r="12" spans="1:10" ht="21" customHeight="1" x14ac:dyDescent="0.25">
      <c r="A12" s="34"/>
      <c r="B12" s="143" t="s">
        <v>41</v>
      </c>
      <c r="C12" s="26" t="s">
        <v>192</v>
      </c>
      <c r="D12" s="264"/>
      <c r="E12" s="175">
        <v>110</v>
      </c>
      <c r="F12" s="175"/>
      <c r="G12" s="70">
        <f t="shared" si="0"/>
        <v>110</v>
      </c>
      <c r="H12" s="1"/>
    </row>
    <row r="13" spans="1:10" ht="21" customHeight="1" x14ac:dyDescent="0.25">
      <c r="A13" s="35"/>
      <c r="B13" s="143" t="s">
        <v>42</v>
      </c>
      <c r="C13" s="24" t="s">
        <v>193</v>
      </c>
      <c r="D13" s="261"/>
      <c r="E13" s="217">
        <v>208</v>
      </c>
      <c r="F13" s="217"/>
      <c r="G13" s="70">
        <f t="shared" si="0"/>
        <v>208</v>
      </c>
      <c r="H13" s="1"/>
    </row>
    <row r="14" spans="1:10" ht="21" customHeight="1" x14ac:dyDescent="0.25">
      <c r="A14" s="35"/>
      <c r="B14" s="143" t="s">
        <v>43</v>
      </c>
      <c r="C14" s="24" t="s">
        <v>194</v>
      </c>
      <c r="D14" s="261"/>
      <c r="E14" s="217">
        <v>219</v>
      </c>
      <c r="F14" s="217"/>
      <c r="G14" s="70">
        <f t="shared" si="0"/>
        <v>219</v>
      </c>
      <c r="H14" s="1"/>
    </row>
    <row r="15" spans="1:10" ht="21" customHeight="1" x14ac:dyDescent="0.25">
      <c r="A15" s="35"/>
      <c r="B15" s="143" t="s">
        <v>44</v>
      </c>
      <c r="C15" s="24" t="s">
        <v>128</v>
      </c>
      <c r="D15" s="265"/>
      <c r="E15" s="231">
        <v>87</v>
      </c>
      <c r="F15" s="231"/>
      <c r="G15" s="70">
        <f t="shared" si="0"/>
        <v>87</v>
      </c>
      <c r="H15" s="1"/>
    </row>
    <row r="16" spans="1:10" ht="21" customHeight="1" x14ac:dyDescent="0.25">
      <c r="A16" s="35"/>
      <c r="B16" s="143" t="s">
        <v>46</v>
      </c>
      <c r="C16" s="24" t="s">
        <v>130</v>
      </c>
      <c r="D16" s="265"/>
      <c r="E16" s="231">
        <v>102</v>
      </c>
      <c r="F16" s="231"/>
      <c r="G16" s="70">
        <f t="shared" si="0"/>
        <v>102</v>
      </c>
      <c r="H16" s="1"/>
    </row>
    <row r="17" spans="1:8" ht="21" customHeight="1" x14ac:dyDescent="0.25">
      <c r="A17" s="35"/>
      <c r="B17" s="143" t="s">
        <v>48</v>
      </c>
      <c r="C17" s="24" t="s">
        <v>131</v>
      </c>
      <c r="D17" s="265"/>
      <c r="E17" s="231">
        <v>131</v>
      </c>
      <c r="F17" s="231"/>
      <c r="G17" s="70">
        <f t="shared" si="0"/>
        <v>131</v>
      </c>
      <c r="H17" s="1"/>
    </row>
    <row r="18" spans="1:8" ht="21" customHeight="1" x14ac:dyDescent="0.25">
      <c r="A18" s="35"/>
      <c r="B18" s="143" t="s">
        <v>45</v>
      </c>
      <c r="C18" s="24" t="s">
        <v>129</v>
      </c>
      <c r="D18" s="266"/>
      <c r="E18" s="231">
        <v>134</v>
      </c>
      <c r="F18" s="231"/>
      <c r="G18" s="70">
        <f t="shared" si="0"/>
        <v>134</v>
      </c>
      <c r="H18" s="1"/>
    </row>
    <row r="19" spans="1:8" ht="21" customHeight="1" x14ac:dyDescent="0.25">
      <c r="A19" s="35"/>
      <c r="B19" s="144" t="s">
        <v>47</v>
      </c>
      <c r="C19" s="24" t="s">
        <v>197</v>
      </c>
      <c r="D19" s="266"/>
      <c r="E19" s="231">
        <v>150</v>
      </c>
      <c r="F19" s="231"/>
      <c r="G19" s="70">
        <f t="shared" si="0"/>
        <v>150</v>
      </c>
      <c r="H19" s="1"/>
    </row>
    <row r="20" spans="1:8" ht="21" customHeight="1" x14ac:dyDescent="0.25">
      <c r="A20" s="35"/>
      <c r="B20" s="143" t="s">
        <v>49</v>
      </c>
      <c r="C20" s="24" t="s">
        <v>198</v>
      </c>
      <c r="D20" s="266"/>
      <c r="E20" s="231">
        <v>171</v>
      </c>
      <c r="F20" s="231"/>
      <c r="G20" s="70">
        <f t="shared" si="0"/>
        <v>171</v>
      </c>
      <c r="H20" s="1"/>
    </row>
    <row r="21" spans="1:8" ht="28.5" customHeight="1" x14ac:dyDescent="0.25">
      <c r="A21" s="35"/>
      <c r="B21" s="143" t="s">
        <v>50</v>
      </c>
      <c r="C21" s="24" t="s">
        <v>132</v>
      </c>
      <c r="D21" s="266"/>
      <c r="E21" s="217">
        <v>212</v>
      </c>
      <c r="F21" s="217"/>
      <c r="G21" s="70">
        <f t="shared" si="0"/>
        <v>212</v>
      </c>
      <c r="H21" s="1"/>
    </row>
    <row r="22" spans="1:8" ht="28.5" customHeight="1" x14ac:dyDescent="0.25">
      <c r="A22" s="35"/>
      <c r="B22" s="143" t="s">
        <v>51</v>
      </c>
      <c r="C22" s="24" t="s">
        <v>133</v>
      </c>
      <c r="D22" s="266"/>
      <c r="E22" s="217">
        <v>302</v>
      </c>
      <c r="F22" s="217"/>
      <c r="G22" s="70">
        <f t="shared" si="0"/>
        <v>302</v>
      </c>
      <c r="H22" s="1"/>
    </row>
    <row r="23" spans="1:8" ht="28.5" customHeight="1" x14ac:dyDescent="0.25">
      <c r="A23" s="35"/>
      <c r="B23" s="143" t="s">
        <v>52</v>
      </c>
      <c r="C23" s="24" t="s">
        <v>195</v>
      </c>
      <c r="D23" s="21"/>
      <c r="E23" s="217">
        <v>273</v>
      </c>
      <c r="F23" s="217"/>
      <c r="G23" s="70">
        <f t="shared" si="0"/>
        <v>273</v>
      </c>
      <c r="H23" s="1"/>
    </row>
    <row r="24" spans="1:8" ht="28.5" customHeight="1" x14ac:dyDescent="0.25">
      <c r="A24" s="35"/>
      <c r="B24" s="143" t="s">
        <v>53</v>
      </c>
      <c r="C24" s="24" t="s">
        <v>196</v>
      </c>
      <c r="D24" s="21"/>
      <c r="E24" s="219">
        <v>826</v>
      </c>
      <c r="F24" s="219"/>
      <c r="G24" s="70">
        <f t="shared" si="0"/>
        <v>826</v>
      </c>
      <c r="H24" s="1"/>
    </row>
    <row r="25" spans="1:8" ht="34.5" customHeight="1" x14ac:dyDescent="0.25">
      <c r="A25" s="141"/>
      <c r="B25" s="169" t="s">
        <v>91</v>
      </c>
      <c r="C25" s="26" t="s">
        <v>215</v>
      </c>
      <c r="D25" s="18"/>
      <c r="E25" s="219">
        <v>469</v>
      </c>
      <c r="F25" s="219"/>
      <c r="G25" s="70">
        <f t="shared" si="0"/>
        <v>469</v>
      </c>
      <c r="H25" s="1"/>
    </row>
    <row r="26" spans="1:8" ht="32.25" customHeight="1" x14ac:dyDescent="0.25">
      <c r="A26" s="141"/>
      <c r="B26" s="169" t="s">
        <v>216</v>
      </c>
      <c r="C26" s="26" t="s">
        <v>201</v>
      </c>
      <c r="D26" s="18"/>
      <c r="E26" s="77">
        <v>410</v>
      </c>
      <c r="F26" s="77"/>
      <c r="G26" s="70">
        <f t="shared" si="0"/>
        <v>410</v>
      </c>
      <c r="H26" s="1"/>
    </row>
    <row r="27" spans="1:8" ht="32.25" customHeight="1" x14ac:dyDescent="0.25">
      <c r="A27" s="136"/>
      <c r="B27" s="169" t="s">
        <v>81</v>
      </c>
      <c r="C27" s="26" t="s">
        <v>228</v>
      </c>
      <c r="D27" s="18"/>
      <c r="E27" s="219">
        <v>281</v>
      </c>
      <c r="F27" s="219"/>
      <c r="G27" s="70">
        <f t="shared" si="0"/>
        <v>281</v>
      </c>
      <c r="H27" s="1"/>
    </row>
    <row r="28" spans="1:8" ht="32.25" customHeight="1" x14ac:dyDescent="0.25">
      <c r="A28" s="137"/>
      <c r="B28" s="143" t="s">
        <v>229</v>
      </c>
      <c r="C28" s="24" t="s">
        <v>230</v>
      </c>
      <c r="D28" s="19"/>
      <c r="E28" s="219">
        <v>281</v>
      </c>
      <c r="F28" s="219"/>
      <c r="G28" s="70">
        <f t="shared" si="0"/>
        <v>281</v>
      </c>
      <c r="H28" s="1"/>
    </row>
    <row r="29" spans="1:8" ht="32.25" customHeight="1" x14ac:dyDescent="0.25">
      <c r="A29" s="137"/>
      <c r="B29" s="143" t="s">
        <v>82</v>
      </c>
      <c r="C29" s="24" t="s">
        <v>231</v>
      </c>
      <c r="D29" s="19"/>
      <c r="E29" s="219">
        <v>281</v>
      </c>
      <c r="F29" s="219"/>
      <c r="G29" s="70">
        <f t="shared" si="0"/>
        <v>281</v>
      </c>
      <c r="H29" s="1"/>
    </row>
    <row r="30" spans="1:8" ht="27" customHeight="1" x14ac:dyDescent="0.25">
      <c r="H30" s="1"/>
    </row>
    <row r="31" spans="1:8" x14ac:dyDescent="0.25">
      <c r="H31" s="1"/>
    </row>
    <row r="32" spans="1:8" ht="21.75" customHeight="1" x14ac:dyDescent="0.25">
      <c r="A32" s="246" t="s">
        <v>146</v>
      </c>
      <c r="B32" s="246"/>
      <c r="C32" s="246"/>
      <c r="D32" s="246"/>
      <c r="E32" s="246"/>
      <c r="F32" s="246"/>
      <c r="G32" s="246"/>
      <c r="H32" s="1"/>
    </row>
    <row r="33" spans="8:8" x14ac:dyDescent="0.25">
      <c r="H33" s="1"/>
    </row>
    <row r="34" spans="8:8" x14ac:dyDescent="0.25">
      <c r="H34" s="1"/>
    </row>
    <row r="35" spans="8:8" x14ac:dyDescent="0.25">
      <c r="H35" s="1"/>
    </row>
    <row r="36" spans="8:8" x14ac:dyDescent="0.25">
      <c r="H36" s="1"/>
    </row>
    <row r="37" spans="8:8" x14ac:dyDescent="0.25">
      <c r="H37" s="1"/>
    </row>
    <row r="38" spans="8:8" x14ac:dyDescent="0.25">
      <c r="H38" s="1"/>
    </row>
    <row r="39" spans="8:8" x14ac:dyDescent="0.25">
      <c r="H39" s="1"/>
    </row>
    <row r="40" spans="8:8" x14ac:dyDescent="0.25">
      <c r="H40" s="1"/>
    </row>
    <row r="41" spans="8:8" x14ac:dyDescent="0.25">
      <c r="H41" s="1"/>
    </row>
    <row r="42" spans="8:8" x14ac:dyDescent="0.25">
      <c r="H42" s="1"/>
    </row>
    <row r="43" spans="8:8" x14ac:dyDescent="0.25">
      <c r="H43" s="1"/>
    </row>
    <row r="44" spans="8:8" x14ac:dyDescent="0.25">
      <c r="H44" s="1"/>
    </row>
    <row r="45" spans="8:8" x14ac:dyDescent="0.25">
      <c r="H45" s="1"/>
    </row>
    <row r="46" spans="8:8" x14ac:dyDescent="0.25">
      <c r="H46" s="1"/>
    </row>
    <row r="47" spans="8:8" x14ac:dyDescent="0.25">
      <c r="H47" s="1"/>
    </row>
    <row r="48" spans="8:8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  <row r="56" spans="8:8" x14ac:dyDescent="0.25">
      <c r="H56" s="1"/>
    </row>
    <row r="57" spans="8:8" x14ac:dyDescent="0.25">
      <c r="H57" s="1"/>
    </row>
    <row r="58" spans="8:8" x14ac:dyDescent="0.25">
      <c r="H58" s="1"/>
    </row>
    <row r="59" spans="8:8" x14ac:dyDescent="0.25">
      <c r="H59" s="1"/>
    </row>
    <row r="60" spans="8:8" x14ac:dyDescent="0.25">
      <c r="H60" s="1"/>
    </row>
    <row r="61" spans="8:8" x14ac:dyDescent="0.25">
      <c r="H61" s="1"/>
    </row>
    <row r="62" spans="8:8" x14ac:dyDescent="0.25">
      <c r="H62" s="1"/>
    </row>
    <row r="63" spans="8:8" x14ac:dyDescent="0.25">
      <c r="H63" s="1"/>
    </row>
    <row r="64" spans="8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  <row r="83" spans="8:8" x14ac:dyDescent="0.25">
      <c r="H83" s="1"/>
    </row>
    <row r="84" spans="8:8" x14ac:dyDescent="0.25">
      <c r="H84" s="1"/>
    </row>
    <row r="85" spans="8:8" x14ac:dyDescent="0.25">
      <c r="H85" s="1"/>
    </row>
    <row r="86" spans="8:8" x14ac:dyDescent="0.25">
      <c r="H86" s="1"/>
    </row>
    <row r="87" spans="8:8" x14ac:dyDescent="0.25">
      <c r="H87" s="1"/>
    </row>
    <row r="88" spans="8:8" x14ac:dyDescent="0.25">
      <c r="H88" s="1"/>
    </row>
    <row r="89" spans="8:8" x14ac:dyDescent="0.25">
      <c r="H89" s="1"/>
    </row>
    <row r="90" spans="8:8" x14ac:dyDescent="0.25">
      <c r="H90" s="1"/>
    </row>
    <row r="91" spans="8:8" x14ac:dyDescent="0.25">
      <c r="H91" s="1"/>
    </row>
    <row r="92" spans="8:8" x14ac:dyDescent="0.25">
      <c r="H92" s="1"/>
    </row>
    <row r="93" spans="8:8" x14ac:dyDescent="0.25">
      <c r="H93" s="1"/>
    </row>
    <row r="94" spans="8:8" x14ac:dyDescent="0.25">
      <c r="H94" s="1"/>
    </row>
    <row r="95" spans="8:8" x14ac:dyDescent="0.25">
      <c r="H95" s="1"/>
    </row>
    <row r="96" spans="8:8" x14ac:dyDescent="0.25">
      <c r="H96" s="1"/>
    </row>
    <row r="97" spans="8:8" x14ac:dyDescent="0.25">
      <c r="H97" s="1"/>
    </row>
    <row r="98" spans="8:8" x14ac:dyDescent="0.25">
      <c r="H98" s="1"/>
    </row>
    <row r="99" spans="8:8" x14ac:dyDescent="0.25">
      <c r="H99" s="1"/>
    </row>
    <row r="100" spans="8:8" x14ac:dyDescent="0.25">
      <c r="H100" s="1"/>
    </row>
    <row r="101" spans="8:8" x14ac:dyDescent="0.25">
      <c r="H101" s="1"/>
    </row>
    <row r="102" spans="8:8" x14ac:dyDescent="0.25">
      <c r="H102" s="1"/>
    </row>
    <row r="103" spans="8:8" x14ac:dyDescent="0.25">
      <c r="H103" s="1"/>
    </row>
    <row r="104" spans="8:8" x14ac:dyDescent="0.25">
      <c r="H104" s="1"/>
    </row>
    <row r="105" spans="8:8" x14ac:dyDescent="0.25">
      <c r="H105" s="1"/>
    </row>
    <row r="106" spans="8:8" x14ac:dyDescent="0.25">
      <c r="H106" s="1"/>
    </row>
    <row r="107" spans="8:8" x14ac:dyDescent="0.25">
      <c r="H107" s="1"/>
    </row>
    <row r="108" spans="8:8" x14ac:dyDescent="0.25">
      <c r="H108" s="1"/>
    </row>
    <row r="109" spans="8:8" x14ac:dyDescent="0.25">
      <c r="H109" s="1"/>
    </row>
    <row r="110" spans="8:8" x14ac:dyDescent="0.25">
      <c r="H110" s="1"/>
    </row>
    <row r="111" spans="8:8" x14ac:dyDescent="0.25">
      <c r="H111" s="1"/>
    </row>
    <row r="112" spans="8:8" x14ac:dyDescent="0.25">
      <c r="H112" s="1"/>
    </row>
    <row r="113" spans="8:8" x14ac:dyDescent="0.25">
      <c r="H113" s="1"/>
    </row>
    <row r="114" spans="8:8" x14ac:dyDescent="0.25">
      <c r="H114" s="1"/>
    </row>
    <row r="115" spans="8:8" x14ac:dyDescent="0.25">
      <c r="H115" s="1"/>
    </row>
    <row r="116" spans="8:8" x14ac:dyDescent="0.25">
      <c r="H116" s="1"/>
    </row>
    <row r="117" spans="8:8" x14ac:dyDescent="0.25">
      <c r="H117" s="1"/>
    </row>
    <row r="118" spans="8:8" x14ac:dyDescent="0.25">
      <c r="H118" s="1"/>
    </row>
    <row r="119" spans="8:8" x14ac:dyDescent="0.25">
      <c r="H119" s="1"/>
    </row>
    <row r="120" spans="8:8" x14ac:dyDescent="0.25">
      <c r="H120" s="1"/>
    </row>
    <row r="121" spans="8:8" x14ac:dyDescent="0.25">
      <c r="H121" s="1"/>
    </row>
    <row r="122" spans="8:8" x14ac:dyDescent="0.25">
      <c r="H122" s="1"/>
    </row>
    <row r="123" spans="8:8" x14ac:dyDescent="0.25">
      <c r="H123" s="1"/>
    </row>
    <row r="124" spans="8:8" x14ac:dyDescent="0.25">
      <c r="H124" s="1"/>
    </row>
    <row r="125" spans="8:8" x14ac:dyDescent="0.25">
      <c r="H125" s="1"/>
    </row>
    <row r="126" spans="8:8" x14ac:dyDescent="0.25">
      <c r="H126" s="1"/>
    </row>
    <row r="127" spans="8:8" x14ac:dyDescent="0.25">
      <c r="H127" s="1"/>
    </row>
    <row r="128" spans="8:8" x14ac:dyDescent="0.25">
      <c r="H128" s="1"/>
    </row>
    <row r="129" spans="8:8" x14ac:dyDescent="0.25">
      <c r="H129" s="1"/>
    </row>
    <row r="130" spans="8:8" x14ac:dyDescent="0.25">
      <c r="H130" s="1"/>
    </row>
    <row r="131" spans="8:8" x14ac:dyDescent="0.25">
      <c r="H131" s="1"/>
    </row>
    <row r="132" spans="8:8" x14ac:dyDescent="0.25">
      <c r="H132" s="1"/>
    </row>
    <row r="133" spans="8:8" x14ac:dyDescent="0.25">
      <c r="H133" s="1"/>
    </row>
    <row r="134" spans="8:8" x14ac:dyDescent="0.25">
      <c r="H134" s="1"/>
    </row>
    <row r="135" spans="8:8" x14ac:dyDescent="0.25">
      <c r="H135" s="1"/>
    </row>
    <row r="136" spans="8:8" x14ac:dyDescent="0.25">
      <c r="H136" s="1"/>
    </row>
    <row r="137" spans="8:8" x14ac:dyDescent="0.25">
      <c r="H137" s="1"/>
    </row>
    <row r="138" spans="8:8" x14ac:dyDescent="0.25">
      <c r="H138" s="1"/>
    </row>
    <row r="139" spans="8:8" x14ac:dyDescent="0.25">
      <c r="H139" s="1"/>
    </row>
    <row r="140" spans="8:8" x14ac:dyDescent="0.25">
      <c r="H140" s="1"/>
    </row>
    <row r="141" spans="8:8" x14ac:dyDescent="0.25">
      <c r="H141" s="1"/>
    </row>
    <row r="142" spans="8:8" x14ac:dyDescent="0.25">
      <c r="H142" s="1"/>
    </row>
    <row r="143" spans="8:8" x14ac:dyDescent="0.25">
      <c r="H143" s="1"/>
    </row>
    <row r="144" spans="8:8" x14ac:dyDescent="0.25">
      <c r="H144" s="1"/>
    </row>
    <row r="145" spans="8:8" x14ac:dyDescent="0.25">
      <c r="H145" s="1"/>
    </row>
    <row r="146" spans="8:8" x14ac:dyDescent="0.25">
      <c r="H146" s="1"/>
    </row>
    <row r="147" spans="8:8" x14ac:dyDescent="0.25">
      <c r="H147" s="1"/>
    </row>
    <row r="148" spans="8:8" x14ac:dyDescent="0.25">
      <c r="H148" s="1"/>
    </row>
    <row r="149" spans="8:8" x14ac:dyDescent="0.25">
      <c r="H149" s="1"/>
    </row>
    <row r="150" spans="8:8" x14ac:dyDescent="0.25">
      <c r="H150" s="1"/>
    </row>
    <row r="151" spans="8:8" x14ac:dyDescent="0.25">
      <c r="H151" s="1"/>
    </row>
    <row r="152" spans="8:8" x14ac:dyDescent="0.25">
      <c r="H152" s="1"/>
    </row>
    <row r="153" spans="8:8" x14ac:dyDescent="0.25">
      <c r="H153" s="1"/>
    </row>
    <row r="154" spans="8:8" x14ac:dyDescent="0.25">
      <c r="H154" s="1"/>
    </row>
    <row r="155" spans="8:8" x14ac:dyDescent="0.25">
      <c r="H155" s="1"/>
    </row>
    <row r="156" spans="8:8" x14ac:dyDescent="0.25">
      <c r="H156" s="1"/>
    </row>
    <row r="157" spans="8:8" x14ac:dyDescent="0.25">
      <c r="H157" s="1"/>
    </row>
    <row r="158" spans="8:8" x14ac:dyDescent="0.25">
      <c r="H158" s="1"/>
    </row>
    <row r="159" spans="8:8" x14ac:dyDescent="0.25">
      <c r="H159" s="1"/>
    </row>
    <row r="160" spans="8:8" x14ac:dyDescent="0.25">
      <c r="H160" s="1"/>
    </row>
    <row r="161" spans="8:8" x14ac:dyDescent="0.25">
      <c r="H161" s="1"/>
    </row>
    <row r="162" spans="8:8" x14ac:dyDescent="0.25">
      <c r="H162" s="1"/>
    </row>
    <row r="163" spans="8:8" x14ac:dyDescent="0.25">
      <c r="H163" s="1"/>
    </row>
    <row r="164" spans="8:8" x14ac:dyDescent="0.25">
      <c r="H164" s="1"/>
    </row>
    <row r="165" spans="8:8" x14ac:dyDescent="0.25">
      <c r="H165" s="1"/>
    </row>
    <row r="166" spans="8:8" x14ac:dyDescent="0.25">
      <c r="H166" s="1"/>
    </row>
    <row r="167" spans="8:8" x14ac:dyDescent="0.25">
      <c r="H167" s="1"/>
    </row>
    <row r="168" spans="8:8" x14ac:dyDescent="0.25">
      <c r="H168" s="1"/>
    </row>
    <row r="169" spans="8:8" x14ac:dyDescent="0.25">
      <c r="H169" s="1"/>
    </row>
    <row r="170" spans="8:8" x14ac:dyDescent="0.25">
      <c r="H170" s="1"/>
    </row>
    <row r="171" spans="8:8" x14ac:dyDescent="0.25">
      <c r="H171" s="1"/>
    </row>
    <row r="172" spans="8:8" x14ac:dyDescent="0.25">
      <c r="H172" s="1"/>
    </row>
    <row r="173" spans="8:8" x14ac:dyDescent="0.25">
      <c r="H173" s="1"/>
    </row>
    <row r="174" spans="8:8" x14ac:dyDescent="0.25">
      <c r="H174" s="1"/>
    </row>
    <row r="175" spans="8:8" x14ac:dyDescent="0.25">
      <c r="H175" s="1"/>
    </row>
    <row r="176" spans="8:8" x14ac:dyDescent="0.25">
      <c r="H176" s="1"/>
    </row>
    <row r="177" spans="8:8" x14ac:dyDescent="0.25">
      <c r="H177" s="1"/>
    </row>
    <row r="178" spans="8:8" x14ac:dyDescent="0.25">
      <c r="H178" s="1"/>
    </row>
    <row r="179" spans="8:8" x14ac:dyDescent="0.25">
      <c r="H179" s="1"/>
    </row>
    <row r="180" spans="8:8" x14ac:dyDescent="0.25">
      <c r="H180" s="1"/>
    </row>
    <row r="181" spans="8:8" x14ac:dyDescent="0.25">
      <c r="H181" s="1"/>
    </row>
    <row r="182" spans="8:8" x14ac:dyDescent="0.25">
      <c r="H182" s="1"/>
    </row>
    <row r="183" spans="8:8" x14ac:dyDescent="0.25">
      <c r="H183" s="1"/>
    </row>
    <row r="184" spans="8:8" x14ac:dyDescent="0.25">
      <c r="H184" s="1"/>
    </row>
    <row r="185" spans="8:8" x14ac:dyDescent="0.25">
      <c r="H185" s="1"/>
    </row>
    <row r="186" spans="8:8" x14ac:dyDescent="0.25">
      <c r="H186" s="1"/>
    </row>
    <row r="187" spans="8:8" x14ac:dyDescent="0.25">
      <c r="H187" s="1"/>
    </row>
    <row r="188" spans="8:8" x14ac:dyDescent="0.25">
      <c r="H188" s="1"/>
    </row>
    <row r="189" spans="8:8" x14ac:dyDescent="0.25">
      <c r="H189" s="1"/>
    </row>
    <row r="190" spans="8:8" x14ac:dyDescent="0.25">
      <c r="H190" s="1"/>
    </row>
    <row r="191" spans="8:8" x14ac:dyDescent="0.25">
      <c r="H191" s="1"/>
    </row>
    <row r="192" spans="8:8" x14ac:dyDescent="0.25">
      <c r="H192" s="1"/>
    </row>
    <row r="193" spans="8:8" x14ac:dyDescent="0.25">
      <c r="H193" s="1"/>
    </row>
    <row r="194" spans="8:8" x14ac:dyDescent="0.25">
      <c r="H194" s="1"/>
    </row>
    <row r="195" spans="8:8" x14ac:dyDescent="0.25">
      <c r="H195" s="1"/>
    </row>
    <row r="196" spans="8:8" x14ac:dyDescent="0.25">
      <c r="H196" s="1"/>
    </row>
    <row r="197" spans="8:8" x14ac:dyDescent="0.25">
      <c r="H197" s="1"/>
    </row>
    <row r="198" spans="8:8" x14ac:dyDescent="0.25">
      <c r="H198" s="1"/>
    </row>
    <row r="199" spans="8:8" x14ac:dyDescent="0.25">
      <c r="H199" s="1"/>
    </row>
    <row r="200" spans="8:8" x14ac:dyDescent="0.25">
      <c r="H200" s="1"/>
    </row>
    <row r="201" spans="8:8" x14ac:dyDescent="0.25">
      <c r="H201" s="1"/>
    </row>
    <row r="202" spans="8:8" x14ac:dyDescent="0.25">
      <c r="H202" s="1"/>
    </row>
    <row r="203" spans="8:8" x14ac:dyDescent="0.25">
      <c r="H203" s="1"/>
    </row>
    <row r="204" spans="8:8" x14ac:dyDescent="0.25">
      <c r="H204" s="1"/>
    </row>
    <row r="205" spans="8:8" x14ac:dyDescent="0.25">
      <c r="H205" s="1"/>
    </row>
    <row r="206" spans="8:8" x14ac:dyDescent="0.25">
      <c r="H206" s="1"/>
    </row>
    <row r="207" spans="8:8" x14ac:dyDescent="0.25">
      <c r="H207" s="1"/>
    </row>
    <row r="208" spans="8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231" spans="8:8" x14ac:dyDescent="0.25">
      <c r="H231" s="1"/>
    </row>
    <row r="232" spans="8:8" x14ac:dyDescent="0.25">
      <c r="H232" s="1"/>
    </row>
    <row r="233" spans="8:8" x14ac:dyDescent="0.25">
      <c r="H233" s="1"/>
    </row>
    <row r="234" spans="8:8" x14ac:dyDescent="0.25">
      <c r="H234" s="1"/>
    </row>
    <row r="235" spans="8:8" x14ac:dyDescent="0.25">
      <c r="H235" s="1"/>
    </row>
    <row r="236" spans="8:8" x14ac:dyDescent="0.25">
      <c r="H236" s="1"/>
    </row>
    <row r="237" spans="8:8" x14ac:dyDescent="0.25">
      <c r="H237" s="1"/>
    </row>
    <row r="238" spans="8:8" x14ac:dyDescent="0.25">
      <c r="H238" s="1"/>
    </row>
    <row r="239" spans="8:8" x14ac:dyDescent="0.25">
      <c r="H239" s="1"/>
    </row>
    <row r="240" spans="8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370" spans="8:8" x14ac:dyDescent="0.25">
      <c r="H370" s="1"/>
    </row>
    <row r="371" spans="8:8" x14ac:dyDescent="0.25">
      <c r="H371" s="1"/>
    </row>
    <row r="372" spans="8:8" x14ac:dyDescent="0.25">
      <c r="H372" s="1"/>
    </row>
    <row r="373" spans="8:8" x14ac:dyDescent="0.25">
      <c r="H373" s="1"/>
    </row>
    <row r="374" spans="8:8" x14ac:dyDescent="0.25">
      <c r="H374" s="1"/>
    </row>
    <row r="375" spans="8:8" x14ac:dyDescent="0.25">
      <c r="H375" s="1"/>
    </row>
    <row r="376" spans="8:8" x14ac:dyDescent="0.25">
      <c r="H376" s="1"/>
    </row>
    <row r="377" spans="8:8" x14ac:dyDescent="0.25">
      <c r="H377" s="1"/>
    </row>
    <row r="378" spans="8:8" x14ac:dyDescent="0.25">
      <c r="H378" s="1"/>
    </row>
    <row r="379" spans="8:8" x14ac:dyDescent="0.25">
      <c r="H379" s="1"/>
    </row>
    <row r="380" spans="8:8" x14ac:dyDescent="0.25">
      <c r="H380" s="1"/>
    </row>
    <row r="381" spans="8:8" x14ac:dyDescent="0.25">
      <c r="H381" s="1"/>
    </row>
    <row r="382" spans="8:8" x14ac:dyDescent="0.25">
      <c r="H382" s="1"/>
    </row>
    <row r="383" spans="8:8" x14ac:dyDescent="0.25">
      <c r="H383" s="1"/>
    </row>
    <row r="384" spans="8:8" x14ac:dyDescent="0.25">
      <c r="H384" s="1"/>
    </row>
    <row r="385" spans="8:8" x14ac:dyDescent="0.25">
      <c r="H385" s="1"/>
    </row>
    <row r="386" spans="8:8" x14ac:dyDescent="0.25">
      <c r="H386" s="1"/>
    </row>
    <row r="387" spans="8:8" x14ac:dyDescent="0.25">
      <c r="H387" s="1"/>
    </row>
    <row r="388" spans="8:8" x14ac:dyDescent="0.25">
      <c r="H388" s="1"/>
    </row>
    <row r="389" spans="8:8" x14ac:dyDescent="0.25">
      <c r="H389" s="1"/>
    </row>
    <row r="390" spans="8:8" x14ac:dyDescent="0.25">
      <c r="H390" s="1"/>
    </row>
    <row r="391" spans="8:8" x14ac:dyDescent="0.25">
      <c r="H391" s="1"/>
    </row>
    <row r="392" spans="8:8" x14ac:dyDescent="0.25">
      <c r="H392" s="1"/>
    </row>
    <row r="393" spans="8:8" x14ac:dyDescent="0.25">
      <c r="H393" s="1"/>
    </row>
    <row r="394" spans="8:8" x14ac:dyDescent="0.25">
      <c r="H394" s="1"/>
    </row>
    <row r="395" spans="8:8" x14ac:dyDescent="0.25">
      <c r="H395" s="1"/>
    </row>
    <row r="396" spans="8:8" x14ac:dyDescent="0.25">
      <c r="H396" s="1"/>
    </row>
    <row r="397" spans="8:8" x14ac:dyDescent="0.25">
      <c r="H397" s="1"/>
    </row>
    <row r="398" spans="8:8" x14ac:dyDescent="0.25">
      <c r="H398" s="1"/>
    </row>
    <row r="399" spans="8:8" x14ac:dyDescent="0.25">
      <c r="H399" s="1"/>
    </row>
    <row r="400" spans="8:8" x14ac:dyDescent="0.25">
      <c r="H400" s="1"/>
    </row>
    <row r="401" spans="8:8" x14ac:dyDescent="0.25">
      <c r="H401" s="1"/>
    </row>
    <row r="402" spans="8:8" x14ac:dyDescent="0.25">
      <c r="H402" s="1"/>
    </row>
    <row r="403" spans="8:8" x14ac:dyDescent="0.25">
      <c r="H403" s="1"/>
    </row>
    <row r="404" spans="8:8" x14ac:dyDescent="0.25">
      <c r="H404" s="1"/>
    </row>
    <row r="405" spans="8:8" x14ac:dyDescent="0.25">
      <c r="H405" s="1"/>
    </row>
    <row r="406" spans="8:8" x14ac:dyDescent="0.25">
      <c r="H406" s="1"/>
    </row>
    <row r="407" spans="8:8" x14ac:dyDescent="0.25">
      <c r="H407" s="1"/>
    </row>
    <row r="408" spans="8:8" x14ac:dyDescent="0.25">
      <c r="H408" s="1"/>
    </row>
    <row r="409" spans="8:8" x14ac:dyDescent="0.25">
      <c r="H409" s="1"/>
    </row>
    <row r="410" spans="8:8" x14ac:dyDescent="0.25">
      <c r="H410" s="1"/>
    </row>
    <row r="411" spans="8:8" x14ac:dyDescent="0.25">
      <c r="H411" s="1"/>
    </row>
    <row r="412" spans="8:8" x14ac:dyDescent="0.25">
      <c r="H412" s="1"/>
    </row>
    <row r="413" spans="8:8" x14ac:dyDescent="0.25">
      <c r="H413" s="1"/>
    </row>
    <row r="414" spans="8:8" x14ac:dyDescent="0.25">
      <c r="H414" s="1"/>
    </row>
    <row r="415" spans="8:8" x14ac:dyDescent="0.25">
      <c r="H415" s="1"/>
    </row>
    <row r="416" spans="8:8" x14ac:dyDescent="0.25">
      <c r="H416" s="1"/>
    </row>
    <row r="417" spans="8:8" x14ac:dyDescent="0.25">
      <c r="H417" s="1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3" spans="8:8" x14ac:dyDescent="0.25">
      <c r="H453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480" spans="8:8" x14ac:dyDescent="0.25">
      <c r="H480" s="1"/>
    </row>
    <row r="481" spans="8:8" x14ac:dyDescent="0.25">
      <c r="H481" s="1"/>
    </row>
    <row r="482" spans="8:8" x14ac:dyDescent="0.25">
      <c r="H482" s="1"/>
    </row>
    <row r="483" spans="8:8" x14ac:dyDescent="0.25">
      <c r="H483" s="1"/>
    </row>
    <row r="484" spans="8:8" x14ac:dyDescent="0.25">
      <c r="H484" s="1"/>
    </row>
    <row r="485" spans="8:8" x14ac:dyDescent="0.25">
      <c r="H485" s="1"/>
    </row>
    <row r="486" spans="8:8" x14ac:dyDescent="0.25">
      <c r="H486" s="1"/>
    </row>
    <row r="487" spans="8:8" x14ac:dyDescent="0.25">
      <c r="H487" s="1"/>
    </row>
    <row r="488" spans="8:8" x14ac:dyDescent="0.25">
      <c r="H488" s="1"/>
    </row>
    <row r="489" spans="8:8" x14ac:dyDescent="0.25">
      <c r="H489" s="1"/>
    </row>
    <row r="490" spans="8:8" x14ac:dyDescent="0.25">
      <c r="H490" s="1"/>
    </row>
    <row r="491" spans="8:8" x14ac:dyDescent="0.25">
      <c r="H491" s="1"/>
    </row>
    <row r="492" spans="8:8" x14ac:dyDescent="0.25">
      <c r="H492" s="1"/>
    </row>
    <row r="493" spans="8:8" x14ac:dyDescent="0.25">
      <c r="H493" s="1"/>
    </row>
    <row r="494" spans="8:8" x14ac:dyDescent="0.25">
      <c r="H494" s="1"/>
    </row>
    <row r="495" spans="8:8" x14ac:dyDescent="0.25">
      <c r="H495" s="1"/>
    </row>
    <row r="496" spans="8:8" x14ac:dyDescent="0.25">
      <c r="H496" s="1"/>
    </row>
    <row r="497" spans="8:8" x14ac:dyDescent="0.25">
      <c r="H497" s="1"/>
    </row>
    <row r="498" spans="8:8" x14ac:dyDescent="0.25">
      <c r="H498" s="1"/>
    </row>
    <row r="499" spans="8:8" x14ac:dyDescent="0.25">
      <c r="H499" s="1"/>
    </row>
    <row r="500" spans="8:8" x14ac:dyDescent="0.25">
      <c r="H500" s="1"/>
    </row>
    <row r="501" spans="8:8" x14ac:dyDescent="0.25">
      <c r="H501" s="1"/>
    </row>
    <row r="502" spans="8:8" x14ac:dyDescent="0.25">
      <c r="H502" s="1"/>
    </row>
    <row r="503" spans="8:8" x14ac:dyDescent="0.25">
      <c r="H503" s="1"/>
    </row>
    <row r="504" spans="8:8" x14ac:dyDescent="0.25">
      <c r="H504" s="1"/>
    </row>
    <row r="505" spans="8:8" x14ac:dyDescent="0.25">
      <c r="H505" s="1"/>
    </row>
    <row r="506" spans="8:8" x14ac:dyDescent="0.25">
      <c r="H506" s="1"/>
    </row>
    <row r="507" spans="8:8" x14ac:dyDescent="0.25">
      <c r="H507" s="1"/>
    </row>
    <row r="508" spans="8:8" x14ac:dyDescent="0.25">
      <c r="H508" s="1"/>
    </row>
    <row r="509" spans="8:8" x14ac:dyDescent="0.25">
      <c r="H509" s="1"/>
    </row>
    <row r="510" spans="8:8" x14ac:dyDescent="0.25">
      <c r="H510" s="1"/>
    </row>
    <row r="511" spans="8:8" x14ac:dyDescent="0.25">
      <c r="H511" s="1"/>
    </row>
    <row r="512" spans="8:8" x14ac:dyDescent="0.25">
      <c r="H512" s="1"/>
    </row>
    <row r="513" spans="8:8" x14ac:dyDescent="0.25">
      <c r="H513" s="1"/>
    </row>
    <row r="514" spans="8:8" x14ac:dyDescent="0.25">
      <c r="H514" s="1"/>
    </row>
    <row r="515" spans="8:8" x14ac:dyDescent="0.25">
      <c r="H515" s="1"/>
    </row>
    <row r="516" spans="8:8" x14ac:dyDescent="0.25">
      <c r="H516" s="1"/>
    </row>
    <row r="517" spans="8:8" x14ac:dyDescent="0.25">
      <c r="H517" s="1"/>
    </row>
    <row r="518" spans="8:8" x14ac:dyDescent="0.25">
      <c r="H518" s="1"/>
    </row>
    <row r="519" spans="8:8" x14ac:dyDescent="0.25">
      <c r="H519" s="1"/>
    </row>
    <row r="520" spans="8:8" x14ac:dyDescent="0.25">
      <c r="H520" s="1"/>
    </row>
    <row r="521" spans="8:8" x14ac:dyDescent="0.25">
      <c r="H521" s="1"/>
    </row>
    <row r="522" spans="8:8" x14ac:dyDescent="0.25">
      <c r="H522" s="1"/>
    </row>
    <row r="523" spans="8:8" x14ac:dyDescent="0.25">
      <c r="H523" s="1"/>
    </row>
    <row r="524" spans="8:8" x14ac:dyDescent="0.25">
      <c r="H524" s="1"/>
    </row>
    <row r="525" spans="8:8" x14ac:dyDescent="0.25">
      <c r="H525" s="1"/>
    </row>
    <row r="526" spans="8:8" x14ac:dyDescent="0.25">
      <c r="H526" s="1"/>
    </row>
    <row r="527" spans="8:8" x14ac:dyDescent="0.25">
      <c r="H527" s="1"/>
    </row>
    <row r="528" spans="8:8" x14ac:dyDescent="0.25">
      <c r="H528" s="1"/>
    </row>
    <row r="529" spans="8:8" x14ac:dyDescent="0.25">
      <c r="H529" s="1"/>
    </row>
    <row r="530" spans="8:8" x14ac:dyDescent="0.25">
      <c r="H530" s="1"/>
    </row>
    <row r="531" spans="8:8" x14ac:dyDescent="0.25">
      <c r="H531" s="1"/>
    </row>
    <row r="532" spans="8:8" x14ac:dyDescent="0.25">
      <c r="H532" s="1"/>
    </row>
    <row r="533" spans="8:8" x14ac:dyDescent="0.25">
      <c r="H533" s="1"/>
    </row>
    <row r="534" spans="8:8" x14ac:dyDescent="0.25">
      <c r="H534" s="1"/>
    </row>
    <row r="535" spans="8:8" x14ac:dyDescent="0.25">
      <c r="H535" s="1"/>
    </row>
    <row r="536" spans="8:8" x14ac:dyDescent="0.25">
      <c r="H536" s="1"/>
    </row>
    <row r="537" spans="8:8" x14ac:dyDescent="0.25">
      <c r="H537" s="1"/>
    </row>
    <row r="538" spans="8:8" x14ac:dyDescent="0.25">
      <c r="H538" s="1"/>
    </row>
    <row r="539" spans="8:8" x14ac:dyDescent="0.25">
      <c r="H539" s="1"/>
    </row>
    <row r="540" spans="8:8" x14ac:dyDescent="0.25">
      <c r="H540" s="1"/>
    </row>
    <row r="541" spans="8:8" x14ac:dyDescent="0.25">
      <c r="H541" s="1"/>
    </row>
    <row r="542" spans="8:8" x14ac:dyDescent="0.25">
      <c r="H542" s="1"/>
    </row>
    <row r="543" spans="8:8" x14ac:dyDescent="0.25">
      <c r="H543" s="1"/>
    </row>
    <row r="544" spans="8:8" x14ac:dyDescent="0.25">
      <c r="H544" s="1"/>
    </row>
    <row r="545" spans="8:8" x14ac:dyDescent="0.25">
      <c r="H545" s="1"/>
    </row>
    <row r="546" spans="8:8" x14ac:dyDescent="0.25">
      <c r="H546" s="1"/>
    </row>
    <row r="547" spans="8:8" x14ac:dyDescent="0.25">
      <c r="H547" s="1"/>
    </row>
    <row r="548" spans="8:8" x14ac:dyDescent="0.25">
      <c r="H548" s="1"/>
    </row>
    <row r="549" spans="8:8" x14ac:dyDescent="0.25">
      <c r="H549" s="1"/>
    </row>
    <row r="550" spans="8:8" x14ac:dyDescent="0.25">
      <c r="H550" s="1"/>
    </row>
    <row r="551" spans="8:8" x14ac:dyDescent="0.25">
      <c r="H551" s="1"/>
    </row>
    <row r="552" spans="8:8" x14ac:dyDescent="0.25">
      <c r="H552" s="1"/>
    </row>
    <row r="553" spans="8:8" x14ac:dyDescent="0.25">
      <c r="H553" s="1"/>
    </row>
    <row r="554" spans="8:8" x14ac:dyDescent="0.25">
      <c r="H554" s="1"/>
    </row>
    <row r="555" spans="8:8" x14ac:dyDescent="0.25">
      <c r="H555" s="1"/>
    </row>
    <row r="556" spans="8:8" x14ac:dyDescent="0.25">
      <c r="H556" s="1"/>
    </row>
    <row r="557" spans="8:8" x14ac:dyDescent="0.25">
      <c r="H557" s="1"/>
    </row>
    <row r="558" spans="8:8" x14ac:dyDescent="0.25">
      <c r="H558" s="1"/>
    </row>
    <row r="559" spans="8:8" x14ac:dyDescent="0.25">
      <c r="H559" s="1"/>
    </row>
    <row r="560" spans="8:8" x14ac:dyDescent="0.25">
      <c r="H560" s="1"/>
    </row>
    <row r="561" spans="8:8" x14ac:dyDescent="0.25">
      <c r="H561" s="1"/>
    </row>
    <row r="562" spans="8:8" x14ac:dyDescent="0.25">
      <c r="H562" s="1"/>
    </row>
    <row r="563" spans="8:8" x14ac:dyDescent="0.25">
      <c r="H563" s="1"/>
    </row>
    <row r="564" spans="8:8" x14ac:dyDescent="0.25">
      <c r="H564" s="1"/>
    </row>
    <row r="565" spans="8:8" x14ac:dyDescent="0.25">
      <c r="H565" s="1"/>
    </row>
    <row r="566" spans="8:8" x14ac:dyDescent="0.25">
      <c r="H566" s="1"/>
    </row>
    <row r="567" spans="8:8" x14ac:dyDescent="0.25">
      <c r="H567" s="1"/>
    </row>
    <row r="568" spans="8:8" x14ac:dyDescent="0.25">
      <c r="H568" s="1"/>
    </row>
    <row r="569" spans="8:8" x14ac:dyDescent="0.25">
      <c r="H569" s="1"/>
    </row>
    <row r="570" spans="8:8" x14ac:dyDescent="0.25">
      <c r="H570" s="1"/>
    </row>
    <row r="571" spans="8:8" x14ac:dyDescent="0.25">
      <c r="H571" s="1"/>
    </row>
    <row r="572" spans="8:8" x14ac:dyDescent="0.25">
      <c r="H572" s="1"/>
    </row>
    <row r="573" spans="8:8" x14ac:dyDescent="0.25">
      <c r="H573" s="1"/>
    </row>
    <row r="574" spans="8:8" x14ac:dyDescent="0.25">
      <c r="H574" s="1"/>
    </row>
    <row r="575" spans="8:8" x14ac:dyDescent="0.25">
      <c r="H575" s="1"/>
    </row>
    <row r="576" spans="8:8" x14ac:dyDescent="0.25">
      <c r="H576" s="1"/>
    </row>
    <row r="577" spans="8:8" x14ac:dyDescent="0.25">
      <c r="H577" s="1"/>
    </row>
    <row r="578" spans="8:8" x14ac:dyDescent="0.25">
      <c r="H578" s="1"/>
    </row>
    <row r="579" spans="8:8" x14ac:dyDescent="0.25">
      <c r="H579" s="1"/>
    </row>
    <row r="580" spans="8:8" x14ac:dyDescent="0.25">
      <c r="H580" s="1"/>
    </row>
    <row r="581" spans="8:8" x14ac:dyDescent="0.25">
      <c r="H581" s="1"/>
    </row>
    <row r="582" spans="8:8" x14ac:dyDescent="0.25">
      <c r="H582" s="1"/>
    </row>
    <row r="583" spans="8:8" x14ac:dyDescent="0.25">
      <c r="H583" s="1"/>
    </row>
    <row r="584" spans="8:8" x14ac:dyDescent="0.25">
      <c r="H584" s="1"/>
    </row>
    <row r="585" spans="8:8" x14ac:dyDescent="0.25">
      <c r="H585" s="1"/>
    </row>
    <row r="586" spans="8:8" x14ac:dyDescent="0.25">
      <c r="H586" s="1"/>
    </row>
    <row r="587" spans="8:8" x14ac:dyDescent="0.25">
      <c r="H587" s="1"/>
    </row>
    <row r="588" spans="8:8" x14ac:dyDescent="0.25">
      <c r="H588" s="1"/>
    </row>
    <row r="589" spans="8:8" x14ac:dyDescent="0.25">
      <c r="H589" s="1"/>
    </row>
    <row r="590" spans="8:8" x14ac:dyDescent="0.25">
      <c r="H590" s="1"/>
    </row>
    <row r="591" spans="8:8" x14ac:dyDescent="0.25">
      <c r="H591" s="1"/>
    </row>
    <row r="592" spans="8:8" x14ac:dyDescent="0.25">
      <c r="H592" s="1"/>
    </row>
    <row r="593" spans="8:8" x14ac:dyDescent="0.25">
      <c r="H593" s="1"/>
    </row>
    <row r="594" spans="8:8" x14ac:dyDescent="0.25">
      <c r="H594" s="1"/>
    </row>
    <row r="595" spans="8:8" x14ac:dyDescent="0.25">
      <c r="H595" s="1"/>
    </row>
    <row r="596" spans="8:8" x14ac:dyDescent="0.25">
      <c r="H596" s="1"/>
    </row>
    <row r="597" spans="8:8" x14ac:dyDescent="0.25">
      <c r="H597" s="1"/>
    </row>
    <row r="598" spans="8:8" x14ac:dyDescent="0.25">
      <c r="H598" s="1"/>
    </row>
    <row r="599" spans="8:8" x14ac:dyDescent="0.25">
      <c r="H599" s="1"/>
    </row>
    <row r="600" spans="8:8" x14ac:dyDescent="0.25">
      <c r="H600" s="1"/>
    </row>
    <row r="601" spans="8:8" x14ac:dyDescent="0.25">
      <c r="H601" s="1"/>
    </row>
    <row r="602" spans="8:8" x14ac:dyDescent="0.25">
      <c r="H602" s="1"/>
    </row>
    <row r="603" spans="8:8" x14ac:dyDescent="0.25">
      <c r="H603" s="1"/>
    </row>
    <row r="604" spans="8:8" x14ac:dyDescent="0.25">
      <c r="H604" s="1"/>
    </row>
    <row r="605" spans="8:8" x14ac:dyDescent="0.25">
      <c r="H605" s="1"/>
    </row>
    <row r="606" spans="8:8" x14ac:dyDescent="0.25">
      <c r="H606" s="1"/>
    </row>
    <row r="607" spans="8:8" x14ac:dyDescent="0.25">
      <c r="H607" s="1"/>
    </row>
    <row r="608" spans="8:8" x14ac:dyDescent="0.25">
      <c r="H608" s="1"/>
    </row>
    <row r="609" spans="8:8" x14ac:dyDescent="0.25">
      <c r="H609" s="1"/>
    </row>
    <row r="610" spans="8:8" x14ac:dyDescent="0.25">
      <c r="H610" s="1"/>
    </row>
    <row r="611" spans="8:8" x14ac:dyDescent="0.25">
      <c r="H611" s="1"/>
    </row>
    <row r="612" spans="8:8" x14ac:dyDescent="0.25">
      <c r="H612" s="1"/>
    </row>
    <row r="613" spans="8:8" x14ac:dyDescent="0.25">
      <c r="H613" s="1"/>
    </row>
    <row r="614" spans="8:8" x14ac:dyDescent="0.25">
      <c r="H614" s="1"/>
    </row>
    <row r="615" spans="8:8" x14ac:dyDescent="0.25">
      <c r="H615" s="1"/>
    </row>
    <row r="616" spans="8:8" x14ac:dyDescent="0.25">
      <c r="H616" s="1"/>
    </row>
    <row r="617" spans="8:8" x14ac:dyDescent="0.25">
      <c r="H617" s="1"/>
    </row>
    <row r="618" spans="8:8" x14ac:dyDescent="0.25">
      <c r="H618" s="1"/>
    </row>
    <row r="619" spans="8:8" x14ac:dyDescent="0.25">
      <c r="H619" s="1"/>
    </row>
    <row r="620" spans="8:8" x14ac:dyDescent="0.25">
      <c r="H620" s="1"/>
    </row>
    <row r="621" spans="8:8" x14ac:dyDescent="0.25">
      <c r="H621" s="1"/>
    </row>
    <row r="622" spans="8:8" x14ac:dyDescent="0.25">
      <c r="H622" s="1"/>
    </row>
    <row r="623" spans="8:8" x14ac:dyDescent="0.25">
      <c r="H623" s="1"/>
    </row>
    <row r="624" spans="8:8" x14ac:dyDescent="0.25">
      <c r="H624" s="1"/>
    </row>
    <row r="625" spans="8:8" x14ac:dyDescent="0.25">
      <c r="H625" s="1"/>
    </row>
    <row r="626" spans="8:8" x14ac:dyDescent="0.25">
      <c r="H626" s="1"/>
    </row>
    <row r="627" spans="8:8" x14ac:dyDescent="0.25">
      <c r="H627" s="1"/>
    </row>
    <row r="628" spans="8:8" x14ac:dyDescent="0.25">
      <c r="H628" s="1"/>
    </row>
    <row r="629" spans="8:8" x14ac:dyDescent="0.25">
      <c r="H629" s="1"/>
    </row>
    <row r="630" spans="8:8" x14ac:dyDescent="0.25">
      <c r="H630" s="1"/>
    </row>
    <row r="631" spans="8:8" x14ac:dyDescent="0.25">
      <c r="H631" s="1"/>
    </row>
    <row r="632" spans="8:8" x14ac:dyDescent="0.25">
      <c r="H632" s="1"/>
    </row>
    <row r="633" spans="8:8" x14ac:dyDescent="0.25">
      <c r="H633" s="1"/>
    </row>
    <row r="634" spans="8:8" x14ac:dyDescent="0.25">
      <c r="H634" s="1"/>
    </row>
    <row r="635" spans="8:8" x14ac:dyDescent="0.25">
      <c r="H635" s="1"/>
    </row>
    <row r="636" spans="8:8" x14ac:dyDescent="0.25">
      <c r="H636" s="1"/>
    </row>
    <row r="637" spans="8:8" x14ac:dyDescent="0.25">
      <c r="H637" s="1"/>
    </row>
    <row r="638" spans="8:8" x14ac:dyDescent="0.25">
      <c r="H638" s="1"/>
    </row>
    <row r="639" spans="8:8" x14ac:dyDescent="0.25">
      <c r="H639" s="1"/>
    </row>
    <row r="640" spans="8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686" spans="8:8" x14ac:dyDescent="0.25">
      <c r="H686" s="1"/>
    </row>
    <row r="687" spans="8:8" x14ac:dyDescent="0.25">
      <c r="H687" s="1"/>
    </row>
    <row r="688" spans="8:8" x14ac:dyDescent="0.25">
      <c r="H688" s="1"/>
    </row>
    <row r="689" spans="8:8" x14ac:dyDescent="0.25">
      <c r="H689" s="1"/>
    </row>
    <row r="690" spans="8:8" x14ac:dyDescent="0.25">
      <c r="H690" s="1"/>
    </row>
    <row r="691" spans="8:8" x14ac:dyDescent="0.25">
      <c r="H691" s="1"/>
    </row>
    <row r="692" spans="8:8" x14ac:dyDescent="0.25">
      <c r="H692" s="1"/>
    </row>
    <row r="693" spans="8:8" x14ac:dyDescent="0.25">
      <c r="H693" s="1"/>
    </row>
    <row r="694" spans="8:8" x14ac:dyDescent="0.25">
      <c r="H694" s="1"/>
    </row>
    <row r="695" spans="8:8" x14ac:dyDescent="0.25">
      <c r="H695" s="1"/>
    </row>
    <row r="696" spans="8:8" x14ac:dyDescent="0.25">
      <c r="H696" s="1"/>
    </row>
    <row r="697" spans="8:8" x14ac:dyDescent="0.25">
      <c r="H697" s="1"/>
    </row>
    <row r="698" spans="8:8" x14ac:dyDescent="0.25">
      <c r="H698" s="1"/>
    </row>
    <row r="699" spans="8:8" x14ac:dyDescent="0.25">
      <c r="H699" s="1"/>
    </row>
    <row r="700" spans="8:8" x14ac:dyDescent="0.25">
      <c r="H700" s="1"/>
    </row>
    <row r="701" spans="8:8" x14ac:dyDescent="0.25">
      <c r="H701" s="1"/>
    </row>
    <row r="702" spans="8:8" x14ac:dyDescent="0.25">
      <c r="H702" s="1"/>
    </row>
    <row r="703" spans="8:8" x14ac:dyDescent="0.25">
      <c r="H703" s="1"/>
    </row>
    <row r="704" spans="8:8" x14ac:dyDescent="0.25">
      <c r="H704" s="1"/>
    </row>
    <row r="705" spans="8:8" x14ac:dyDescent="0.25">
      <c r="H705" s="1"/>
    </row>
    <row r="706" spans="8:8" x14ac:dyDescent="0.25">
      <c r="H706" s="1"/>
    </row>
    <row r="707" spans="8:8" x14ac:dyDescent="0.25">
      <c r="H707" s="1"/>
    </row>
    <row r="708" spans="8:8" x14ac:dyDescent="0.25">
      <c r="H708" s="1"/>
    </row>
    <row r="709" spans="8:8" x14ac:dyDescent="0.25">
      <c r="H709" s="1"/>
    </row>
    <row r="710" spans="8:8" x14ac:dyDescent="0.25">
      <c r="H710" s="1"/>
    </row>
    <row r="711" spans="8:8" x14ac:dyDescent="0.25">
      <c r="H711" s="1"/>
    </row>
    <row r="712" spans="8:8" x14ac:dyDescent="0.25">
      <c r="H712" s="1"/>
    </row>
    <row r="713" spans="8:8" x14ac:dyDescent="0.25">
      <c r="H713" s="1"/>
    </row>
    <row r="714" spans="8:8" x14ac:dyDescent="0.25">
      <c r="H714" s="1"/>
    </row>
    <row r="715" spans="8:8" x14ac:dyDescent="0.25">
      <c r="H715" s="1"/>
    </row>
    <row r="716" spans="8:8" x14ac:dyDescent="0.25">
      <c r="H716" s="1"/>
    </row>
    <row r="717" spans="8:8" x14ac:dyDescent="0.25">
      <c r="H717" s="1"/>
    </row>
    <row r="718" spans="8:8" x14ac:dyDescent="0.25">
      <c r="H718" s="1"/>
    </row>
    <row r="719" spans="8:8" x14ac:dyDescent="0.25">
      <c r="H719" s="1"/>
    </row>
    <row r="720" spans="8:8" x14ac:dyDescent="0.25">
      <c r="H720" s="1"/>
    </row>
    <row r="721" spans="8:8" x14ac:dyDescent="0.25">
      <c r="H721" s="1"/>
    </row>
    <row r="722" spans="8:8" x14ac:dyDescent="0.25">
      <c r="H722" s="1"/>
    </row>
    <row r="723" spans="8:8" x14ac:dyDescent="0.25">
      <c r="H723" s="1"/>
    </row>
    <row r="724" spans="8:8" x14ac:dyDescent="0.25">
      <c r="H724" s="1"/>
    </row>
    <row r="725" spans="8:8" x14ac:dyDescent="0.25">
      <c r="H725" s="1"/>
    </row>
    <row r="726" spans="8:8" x14ac:dyDescent="0.25">
      <c r="H726" s="1"/>
    </row>
    <row r="727" spans="8:8" x14ac:dyDescent="0.25">
      <c r="H727" s="1"/>
    </row>
    <row r="728" spans="8:8" x14ac:dyDescent="0.25">
      <c r="H728" s="1"/>
    </row>
    <row r="729" spans="8:8" x14ac:dyDescent="0.25">
      <c r="H729" s="1"/>
    </row>
    <row r="730" spans="8:8" x14ac:dyDescent="0.25">
      <c r="H730" s="1"/>
    </row>
    <row r="731" spans="8:8" x14ac:dyDescent="0.25">
      <c r="H731" s="1"/>
    </row>
    <row r="732" spans="8:8" x14ac:dyDescent="0.25">
      <c r="H732" s="1"/>
    </row>
    <row r="733" spans="8:8" x14ac:dyDescent="0.25">
      <c r="H733" s="1"/>
    </row>
    <row r="734" spans="8:8" x14ac:dyDescent="0.25">
      <c r="H734" s="1"/>
    </row>
    <row r="735" spans="8:8" x14ac:dyDescent="0.25">
      <c r="H735" s="1"/>
    </row>
    <row r="736" spans="8:8" x14ac:dyDescent="0.25">
      <c r="H736" s="1"/>
    </row>
    <row r="737" spans="8:8" x14ac:dyDescent="0.25">
      <c r="H737" s="1"/>
    </row>
    <row r="738" spans="8:8" x14ac:dyDescent="0.25">
      <c r="H738" s="1"/>
    </row>
    <row r="739" spans="8:8" x14ac:dyDescent="0.25">
      <c r="H739" s="1"/>
    </row>
    <row r="740" spans="8:8" x14ac:dyDescent="0.25">
      <c r="H740" s="1"/>
    </row>
    <row r="741" spans="8:8" x14ac:dyDescent="0.25">
      <c r="H741" s="1"/>
    </row>
    <row r="742" spans="8:8" x14ac:dyDescent="0.25">
      <c r="H742" s="1"/>
    </row>
    <row r="743" spans="8:8" x14ac:dyDescent="0.25">
      <c r="H743" s="1"/>
    </row>
    <row r="744" spans="8:8" x14ac:dyDescent="0.25">
      <c r="H744" s="1"/>
    </row>
    <row r="745" spans="8:8" x14ac:dyDescent="0.25">
      <c r="H745" s="1"/>
    </row>
    <row r="746" spans="8:8" x14ac:dyDescent="0.25">
      <c r="H746" s="1"/>
    </row>
    <row r="747" spans="8:8" x14ac:dyDescent="0.25">
      <c r="H747" s="1"/>
    </row>
    <row r="748" spans="8:8" x14ac:dyDescent="0.25">
      <c r="H748" s="1"/>
    </row>
    <row r="749" spans="8:8" x14ac:dyDescent="0.25">
      <c r="H749" s="1"/>
    </row>
    <row r="750" spans="8:8" x14ac:dyDescent="0.25">
      <c r="H750" s="1"/>
    </row>
    <row r="751" spans="8:8" x14ac:dyDescent="0.25">
      <c r="H751" s="1"/>
    </row>
    <row r="752" spans="8:8" x14ac:dyDescent="0.25">
      <c r="H752" s="1"/>
    </row>
    <row r="753" spans="8:8" x14ac:dyDescent="0.25">
      <c r="H753" s="1"/>
    </row>
    <row r="754" spans="8:8" x14ac:dyDescent="0.25">
      <c r="H754" s="1"/>
    </row>
    <row r="755" spans="8:8" x14ac:dyDescent="0.25">
      <c r="H755" s="1"/>
    </row>
    <row r="756" spans="8:8" x14ac:dyDescent="0.25">
      <c r="H756" s="1"/>
    </row>
    <row r="757" spans="8:8" x14ac:dyDescent="0.25">
      <c r="H757" s="1"/>
    </row>
    <row r="758" spans="8:8" x14ac:dyDescent="0.25">
      <c r="H758" s="1"/>
    </row>
    <row r="759" spans="8:8" x14ac:dyDescent="0.25">
      <c r="H759" s="1"/>
    </row>
    <row r="760" spans="8:8" x14ac:dyDescent="0.25">
      <c r="H760" s="1"/>
    </row>
    <row r="761" spans="8:8" x14ac:dyDescent="0.25">
      <c r="H761" s="1"/>
    </row>
    <row r="762" spans="8:8" x14ac:dyDescent="0.25">
      <c r="H762" s="1"/>
    </row>
    <row r="763" spans="8:8" x14ac:dyDescent="0.25">
      <c r="H763" s="1"/>
    </row>
    <row r="764" spans="8:8" x14ac:dyDescent="0.25">
      <c r="H764" s="1"/>
    </row>
    <row r="765" spans="8:8" x14ac:dyDescent="0.25">
      <c r="H765" s="1"/>
    </row>
    <row r="766" spans="8:8" x14ac:dyDescent="0.25">
      <c r="H766" s="1"/>
    </row>
    <row r="767" spans="8:8" x14ac:dyDescent="0.25">
      <c r="H767" s="1"/>
    </row>
    <row r="768" spans="8:8" x14ac:dyDescent="0.25">
      <c r="H768" s="1"/>
    </row>
    <row r="769" spans="8:8" x14ac:dyDescent="0.25">
      <c r="H769" s="1"/>
    </row>
    <row r="770" spans="8:8" x14ac:dyDescent="0.25">
      <c r="H770" s="1"/>
    </row>
    <row r="771" spans="8:8" x14ac:dyDescent="0.25">
      <c r="H771" s="1"/>
    </row>
    <row r="772" spans="8:8" x14ac:dyDescent="0.25">
      <c r="H772" s="1"/>
    </row>
    <row r="773" spans="8:8" x14ac:dyDescent="0.25">
      <c r="H773" s="1"/>
    </row>
    <row r="774" spans="8:8" x14ac:dyDescent="0.25">
      <c r="H774" s="1"/>
    </row>
    <row r="775" spans="8:8" x14ac:dyDescent="0.25">
      <c r="H775" s="1"/>
    </row>
    <row r="776" spans="8:8" x14ac:dyDescent="0.25">
      <c r="H776" s="1"/>
    </row>
    <row r="777" spans="8:8" x14ac:dyDescent="0.25">
      <c r="H777" s="1"/>
    </row>
    <row r="778" spans="8:8" x14ac:dyDescent="0.25">
      <c r="H778" s="1"/>
    </row>
    <row r="779" spans="8:8" x14ac:dyDescent="0.25">
      <c r="H779" s="1"/>
    </row>
    <row r="780" spans="8:8" x14ac:dyDescent="0.25">
      <c r="H780" s="1"/>
    </row>
    <row r="781" spans="8:8" x14ac:dyDescent="0.25">
      <c r="H781" s="1"/>
    </row>
    <row r="782" spans="8:8" x14ac:dyDescent="0.25">
      <c r="H782" s="1"/>
    </row>
    <row r="783" spans="8:8" x14ac:dyDescent="0.25">
      <c r="H783" s="1"/>
    </row>
    <row r="784" spans="8:8" x14ac:dyDescent="0.25">
      <c r="H784" s="1"/>
    </row>
    <row r="785" spans="8:8" x14ac:dyDescent="0.25">
      <c r="H785" s="1"/>
    </row>
    <row r="786" spans="8:8" x14ac:dyDescent="0.25">
      <c r="H786" s="1"/>
    </row>
    <row r="787" spans="8:8" x14ac:dyDescent="0.25">
      <c r="H787" s="1"/>
    </row>
    <row r="788" spans="8:8" x14ac:dyDescent="0.25">
      <c r="H788" s="1"/>
    </row>
    <row r="789" spans="8:8" x14ac:dyDescent="0.25">
      <c r="H789" s="1"/>
    </row>
    <row r="790" spans="8:8" x14ac:dyDescent="0.25">
      <c r="H790" s="1"/>
    </row>
    <row r="791" spans="8:8" x14ac:dyDescent="0.25">
      <c r="H791" s="1"/>
    </row>
    <row r="792" spans="8:8" x14ac:dyDescent="0.25">
      <c r="H792" s="1"/>
    </row>
    <row r="793" spans="8:8" x14ac:dyDescent="0.25">
      <c r="H793" s="1"/>
    </row>
    <row r="794" spans="8:8" x14ac:dyDescent="0.25">
      <c r="H794" s="1"/>
    </row>
    <row r="795" spans="8:8" x14ac:dyDescent="0.25">
      <c r="H795" s="1"/>
    </row>
    <row r="796" spans="8:8" x14ac:dyDescent="0.25">
      <c r="H796" s="1"/>
    </row>
    <row r="797" spans="8:8" x14ac:dyDescent="0.25">
      <c r="H797" s="1"/>
    </row>
    <row r="798" spans="8:8" x14ac:dyDescent="0.25">
      <c r="H798" s="1"/>
    </row>
    <row r="799" spans="8:8" x14ac:dyDescent="0.25">
      <c r="H799" s="1"/>
    </row>
    <row r="800" spans="8:8" x14ac:dyDescent="0.25">
      <c r="H800" s="1"/>
    </row>
    <row r="801" spans="8:8" x14ac:dyDescent="0.25">
      <c r="H801" s="1"/>
    </row>
    <row r="802" spans="8:8" x14ac:dyDescent="0.25">
      <c r="H802" s="1"/>
    </row>
    <row r="803" spans="8:8" x14ac:dyDescent="0.25">
      <c r="H803" s="1"/>
    </row>
    <row r="804" spans="8:8" x14ac:dyDescent="0.25">
      <c r="H804" s="1"/>
    </row>
    <row r="805" spans="8:8" x14ac:dyDescent="0.25">
      <c r="H805" s="1"/>
    </row>
    <row r="806" spans="8:8" x14ac:dyDescent="0.25">
      <c r="H806" s="1"/>
    </row>
    <row r="807" spans="8:8" x14ac:dyDescent="0.25">
      <c r="H807" s="1"/>
    </row>
    <row r="808" spans="8:8" x14ac:dyDescent="0.25">
      <c r="H808" s="1"/>
    </row>
    <row r="809" spans="8:8" x14ac:dyDescent="0.25">
      <c r="H809" s="1"/>
    </row>
    <row r="810" spans="8:8" x14ac:dyDescent="0.25">
      <c r="H810" s="1"/>
    </row>
    <row r="811" spans="8:8" x14ac:dyDescent="0.25">
      <c r="H811" s="1"/>
    </row>
    <row r="812" spans="8:8" x14ac:dyDescent="0.25">
      <c r="H812" s="1"/>
    </row>
    <row r="813" spans="8:8" x14ac:dyDescent="0.25">
      <c r="H813" s="1"/>
    </row>
    <row r="814" spans="8:8" x14ac:dyDescent="0.25">
      <c r="H814" s="1"/>
    </row>
    <row r="815" spans="8:8" x14ac:dyDescent="0.25">
      <c r="H815" s="1"/>
    </row>
    <row r="816" spans="8:8" x14ac:dyDescent="0.25">
      <c r="H816" s="1"/>
    </row>
    <row r="817" spans="8:8" x14ac:dyDescent="0.25">
      <c r="H817" s="1"/>
    </row>
    <row r="818" spans="8:8" x14ac:dyDescent="0.25">
      <c r="H818" s="1"/>
    </row>
    <row r="819" spans="8:8" x14ac:dyDescent="0.25">
      <c r="H819" s="1"/>
    </row>
    <row r="820" spans="8:8" x14ac:dyDescent="0.25">
      <c r="H820" s="1"/>
    </row>
    <row r="821" spans="8:8" x14ac:dyDescent="0.25">
      <c r="H821" s="1"/>
    </row>
    <row r="822" spans="8:8" x14ac:dyDescent="0.25">
      <c r="H822" s="1"/>
    </row>
    <row r="823" spans="8:8" x14ac:dyDescent="0.25">
      <c r="H823" s="1"/>
    </row>
    <row r="824" spans="8:8" x14ac:dyDescent="0.25">
      <c r="H824" s="1"/>
    </row>
    <row r="825" spans="8:8" x14ac:dyDescent="0.25">
      <c r="H825" s="1"/>
    </row>
    <row r="826" spans="8:8" x14ac:dyDescent="0.25">
      <c r="H826" s="1"/>
    </row>
    <row r="827" spans="8:8" x14ac:dyDescent="0.25">
      <c r="H827" s="1"/>
    </row>
    <row r="828" spans="8:8" x14ac:dyDescent="0.25">
      <c r="H828" s="1"/>
    </row>
    <row r="829" spans="8:8" x14ac:dyDescent="0.25">
      <c r="H829" s="1"/>
    </row>
    <row r="830" spans="8:8" x14ac:dyDescent="0.25">
      <c r="H830" s="1"/>
    </row>
    <row r="831" spans="8:8" x14ac:dyDescent="0.25">
      <c r="H831" s="1"/>
    </row>
    <row r="832" spans="8:8" x14ac:dyDescent="0.25">
      <c r="H832" s="1"/>
    </row>
    <row r="833" spans="8:8" x14ac:dyDescent="0.25">
      <c r="H833" s="1"/>
    </row>
    <row r="834" spans="8:8" x14ac:dyDescent="0.25">
      <c r="H834" s="1"/>
    </row>
    <row r="835" spans="8:8" x14ac:dyDescent="0.25">
      <c r="H835" s="1"/>
    </row>
    <row r="836" spans="8:8" x14ac:dyDescent="0.25">
      <c r="H836" s="1"/>
    </row>
    <row r="837" spans="8:8" x14ac:dyDescent="0.25">
      <c r="H837" s="1"/>
    </row>
    <row r="838" spans="8:8" x14ac:dyDescent="0.25">
      <c r="H838" s="1"/>
    </row>
    <row r="839" spans="8:8" x14ac:dyDescent="0.25">
      <c r="H839" s="1"/>
    </row>
    <row r="840" spans="8:8" x14ac:dyDescent="0.25">
      <c r="H840" s="1"/>
    </row>
    <row r="841" spans="8:8" x14ac:dyDescent="0.25">
      <c r="H841" s="1"/>
    </row>
    <row r="842" spans="8:8" x14ac:dyDescent="0.25">
      <c r="H842" s="1"/>
    </row>
    <row r="843" spans="8:8" x14ac:dyDescent="0.25">
      <c r="H843" s="1"/>
    </row>
    <row r="844" spans="8:8" x14ac:dyDescent="0.25">
      <c r="H844" s="1"/>
    </row>
    <row r="845" spans="8:8" x14ac:dyDescent="0.25">
      <c r="H845" s="1"/>
    </row>
    <row r="846" spans="8:8" x14ac:dyDescent="0.25">
      <c r="H846" s="1"/>
    </row>
    <row r="847" spans="8:8" x14ac:dyDescent="0.25">
      <c r="H847" s="1"/>
    </row>
    <row r="848" spans="8:8" x14ac:dyDescent="0.25">
      <c r="H848" s="1"/>
    </row>
    <row r="849" spans="8:8" x14ac:dyDescent="0.25">
      <c r="H849" s="1"/>
    </row>
    <row r="850" spans="8:8" x14ac:dyDescent="0.25">
      <c r="H850" s="1"/>
    </row>
    <row r="851" spans="8:8" x14ac:dyDescent="0.25">
      <c r="H851" s="1"/>
    </row>
    <row r="852" spans="8:8" x14ac:dyDescent="0.25">
      <c r="H852" s="1"/>
    </row>
    <row r="853" spans="8:8" x14ac:dyDescent="0.25">
      <c r="H853" s="1"/>
    </row>
    <row r="854" spans="8:8" x14ac:dyDescent="0.25">
      <c r="H854" s="1"/>
    </row>
    <row r="855" spans="8:8" x14ac:dyDescent="0.25">
      <c r="H855" s="1"/>
    </row>
    <row r="856" spans="8:8" x14ac:dyDescent="0.25">
      <c r="H856" s="1"/>
    </row>
    <row r="857" spans="8:8" x14ac:dyDescent="0.25">
      <c r="H857" s="1"/>
    </row>
    <row r="858" spans="8:8" x14ac:dyDescent="0.25">
      <c r="H858" s="1"/>
    </row>
    <row r="859" spans="8:8" x14ac:dyDescent="0.25">
      <c r="H859" s="1"/>
    </row>
    <row r="860" spans="8:8" x14ac:dyDescent="0.25">
      <c r="H860" s="1"/>
    </row>
    <row r="861" spans="8:8" x14ac:dyDescent="0.25">
      <c r="H861" s="1"/>
    </row>
    <row r="862" spans="8:8" x14ac:dyDescent="0.25">
      <c r="H862" s="1"/>
    </row>
    <row r="863" spans="8:8" x14ac:dyDescent="0.25">
      <c r="H863" s="1"/>
    </row>
    <row r="864" spans="8:8" x14ac:dyDescent="0.25">
      <c r="H864" s="1"/>
    </row>
    <row r="865" spans="8:8" x14ac:dyDescent="0.25">
      <c r="H865" s="1"/>
    </row>
    <row r="866" spans="8:8" x14ac:dyDescent="0.25">
      <c r="H866" s="1"/>
    </row>
    <row r="867" spans="8:8" x14ac:dyDescent="0.25">
      <c r="H867" s="1"/>
    </row>
    <row r="868" spans="8:8" x14ac:dyDescent="0.25">
      <c r="H868" s="1"/>
    </row>
    <row r="869" spans="8:8" x14ac:dyDescent="0.25">
      <c r="H869" s="1"/>
    </row>
    <row r="870" spans="8:8" x14ac:dyDescent="0.25">
      <c r="H870" s="1"/>
    </row>
    <row r="871" spans="8:8" x14ac:dyDescent="0.25">
      <c r="H871" s="1"/>
    </row>
    <row r="872" spans="8:8" x14ac:dyDescent="0.25">
      <c r="H872" s="1"/>
    </row>
    <row r="873" spans="8:8" x14ac:dyDescent="0.25">
      <c r="H873" s="1"/>
    </row>
    <row r="874" spans="8:8" x14ac:dyDescent="0.25">
      <c r="H874" s="1"/>
    </row>
    <row r="875" spans="8:8" x14ac:dyDescent="0.25">
      <c r="H875" s="1"/>
    </row>
    <row r="876" spans="8:8" x14ac:dyDescent="0.25">
      <c r="H876" s="1"/>
    </row>
    <row r="877" spans="8:8" x14ac:dyDescent="0.25">
      <c r="H877" s="1"/>
    </row>
    <row r="878" spans="8:8" x14ac:dyDescent="0.25">
      <c r="H878" s="1"/>
    </row>
    <row r="879" spans="8:8" x14ac:dyDescent="0.25">
      <c r="H879" s="1"/>
    </row>
    <row r="880" spans="8:8" x14ac:dyDescent="0.25">
      <c r="H880" s="1"/>
    </row>
    <row r="881" spans="8:8" x14ac:dyDescent="0.25">
      <c r="H881" s="1"/>
    </row>
    <row r="882" spans="8:8" x14ac:dyDescent="0.25">
      <c r="H882" s="1"/>
    </row>
    <row r="883" spans="8:8" x14ac:dyDescent="0.25">
      <c r="H883" s="1"/>
    </row>
    <row r="884" spans="8:8" x14ac:dyDescent="0.25">
      <c r="H884" s="1"/>
    </row>
    <row r="885" spans="8:8" x14ac:dyDescent="0.25">
      <c r="H885" s="1"/>
    </row>
    <row r="886" spans="8:8" x14ac:dyDescent="0.25">
      <c r="H886" s="1"/>
    </row>
    <row r="887" spans="8:8" x14ac:dyDescent="0.25">
      <c r="H887" s="1"/>
    </row>
    <row r="888" spans="8:8" x14ac:dyDescent="0.25">
      <c r="H888" s="1"/>
    </row>
    <row r="889" spans="8:8" x14ac:dyDescent="0.25">
      <c r="H889" s="1"/>
    </row>
    <row r="890" spans="8:8" x14ac:dyDescent="0.25">
      <c r="H890" s="1"/>
    </row>
    <row r="891" spans="8:8" x14ac:dyDescent="0.25">
      <c r="H891" s="1"/>
    </row>
    <row r="892" spans="8:8" x14ac:dyDescent="0.25">
      <c r="H892" s="1"/>
    </row>
    <row r="893" spans="8:8" x14ac:dyDescent="0.25">
      <c r="H893" s="1"/>
    </row>
    <row r="894" spans="8:8" x14ac:dyDescent="0.25">
      <c r="H894" s="1"/>
    </row>
    <row r="895" spans="8:8" x14ac:dyDescent="0.25">
      <c r="H895" s="1"/>
    </row>
    <row r="896" spans="8:8" x14ac:dyDescent="0.25">
      <c r="H896" s="1"/>
    </row>
    <row r="897" spans="8:8" x14ac:dyDescent="0.25">
      <c r="H897" s="1"/>
    </row>
    <row r="898" spans="8:8" x14ac:dyDescent="0.25">
      <c r="H898" s="1"/>
    </row>
    <row r="899" spans="8:8" x14ac:dyDescent="0.25">
      <c r="H899" s="1"/>
    </row>
    <row r="900" spans="8:8" x14ac:dyDescent="0.25">
      <c r="H900" s="1"/>
    </row>
    <row r="901" spans="8:8" x14ac:dyDescent="0.25">
      <c r="H901" s="1"/>
    </row>
    <row r="902" spans="8:8" x14ac:dyDescent="0.25">
      <c r="H902" s="1"/>
    </row>
    <row r="903" spans="8:8" x14ac:dyDescent="0.25">
      <c r="H903" s="1"/>
    </row>
    <row r="904" spans="8:8" x14ac:dyDescent="0.25">
      <c r="H904" s="1"/>
    </row>
    <row r="905" spans="8:8" x14ac:dyDescent="0.25">
      <c r="H905" s="1"/>
    </row>
    <row r="906" spans="8:8" x14ac:dyDescent="0.25">
      <c r="H906" s="1"/>
    </row>
    <row r="907" spans="8:8" x14ac:dyDescent="0.25">
      <c r="H907" s="1"/>
    </row>
    <row r="908" spans="8:8" x14ac:dyDescent="0.25">
      <c r="H908" s="1"/>
    </row>
    <row r="909" spans="8:8" x14ac:dyDescent="0.25">
      <c r="H909" s="1"/>
    </row>
    <row r="910" spans="8:8" x14ac:dyDescent="0.25">
      <c r="H910" s="1"/>
    </row>
    <row r="911" spans="8:8" x14ac:dyDescent="0.25">
      <c r="H911" s="1"/>
    </row>
    <row r="912" spans="8:8" x14ac:dyDescent="0.25">
      <c r="H912" s="1"/>
    </row>
    <row r="913" spans="8:8" x14ac:dyDescent="0.25">
      <c r="H913" s="1"/>
    </row>
    <row r="914" spans="8:8" x14ac:dyDescent="0.25">
      <c r="H914" s="1"/>
    </row>
    <row r="915" spans="8:8" x14ac:dyDescent="0.25">
      <c r="H915" s="1"/>
    </row>
    <row r="916" spans="8:8" x14ac:dyDescent="0.25">
      <c r="H916" s="1"/>
    </row>
    <row r="917" spans="8:8" x14ac:dyDescent="0.25">
      <c r="H917" s="1"/>
    </row>
    <row r="918" spans="8:8" x14ac:dyDescent="0.25">
      <c r="H918" s="1"/>
    </row>
    <row r="919" spans="8:8" x14ac:dyDescent="0.25">
      <c r="H919" s="1"/>
    </row>
    <row r="920" spans="8:8" x14ac:dyDescent="0.25">
      <c r="H920" s="1"/>
    </row>
    <row r="921" spans="8:8" x14ac:dyDescent="0.25">
      <c r="H921" s="1"/>
    </row>
    <row r="922" spans="8:8" x14ac:dyDescent="0.25">
      <c r="H922" s="1"/>
    </row>
    <row r="923" spans="8:8" x14ac:dyDescent="0.25">
      <c r="H923" s="1"/>
    </row>
    <row r="924" spans="8:8" x14ac:dyDescent="0.25">
      <c r="H924" s="1"/>
    </row>
    <row r="925" spans="8:8" x14ac:dyDescent="0.25">
      <c r="H925" s="1"/>
    </row>
    <row r="926" spans="8:8" x14ac:dyDescent="0.25">
      <c r="H926" s="1"/>
    </row>
    <row r="927" spans="8:8" x14ac:dyDescent="0.25">
      <c r="H927" s="1"/>
    </row>
    <row r="928" spans="8:8" x14ac:dyDescent="0.25">
      <c r="H928" s="1"/>
    </row>
    <row r="929" spans="8:8" x14ac:dyDescent="0.25">
      <c r="H929" s="1"/>
    </row>
    <row r="930" spans="8:8" x14ac:dyDescent="0.25">
      <c r="H930" s="1"/>
    </row>
    <row r="931" spans="8:8" x14ac:dyDescent="0.25">
      <c r="H931" s="1"/>
    </row>
    <row r="932" spans="8:8" x14ac:dyDescent="0.25">
      <c r="H932" s="1"/>
    </row>
    <row r="933" spans="8:8" x14ac:dyDescent="0.25">
      <c r="H933" s="1"/>
    </row>
    <row r="934" spans="8:8" x14ac:dyDescent="0.25">
      <c r="H934" s="1"/>
    </row>
    <row r="935" spans="8:8" x14ac:dyDescent="0.25">
      <c r="H935" s="1"/>
    </row>
    <row r="936" spans="8:8" x14ac:dyDescent="0.25">
      <c r="H936" s="1"/>
    </row>
    <row r="937" spans="8:8" x14ac:dyDescent="0.25">
      <c r="H937" s="1"/>
    </row>
    <row r="938" spans="8:8" x14ac:dyDescent="0.25">
      <c r="H938" s="1"/>
    </row>
    <row r="939" spans="8:8" x14ac:dyDescent="0.25">
      <c r="H939" s="1"/>
    </row>
    <row r="940" spans="8:8" x14ac:dyDescent="0.25">
      <c r="H940" s="1"/>
    </row>
    <row r="941" spans="8:8" x14ac:dyDescent="0.25">
      <c r="H941" s="1"/>
    </row>
    <row r="942" spans="8:8" x14ac:dyDescent="0.25">
      <c r="H942" s="1"/>
    </row>
    <row r="943" spans="8:8" x14ac:dyDescent="0.25">
      <c r="H943" s="1"/>
    </row>
    <row r="944" spans="8:8" x14ac:dyDescent="0.25">
      <c r="H944" s="1"/>
    </row>
    <row r="945" spans="8:8" x14ac:dyDescent="0.25">
      <c r="H945" s="1"/>
    </row>
    <row r="946" spans="8:8" x14ac:dyDescent="0.25">
      <c r="H946" s="1"/>
    </row>
    <row r="947" spans="8:8" x14ac:dyDescent="0.25">
      <c r="H947" s="1"/>
    </row>
    <row r="948" spans="8:8" x14ac:dyDescent="0.25">
      <c r="H948" s="1"/>
    </row>
    <row r="949" spans="8:8" x14ac:dyDescent="0.25">
      <c r="H949" s="1"/>
    </row>
    <row r="950" spans="8:8" x14ac:dyDescent="0.25">
      <c r="H950" s="1"/>
    </row>
    <row r="951" spans="8:8" x14ac:dyDescent="0.25">
      <c r="H951" s="1"/>
    </row>
    <row r="952" spans="8:8" x14ac:dyDescent="0.25">
      <c r="H952" s="1"/>
    </row>
    <row r="953" spans="8:8" x14ac:dyDescent="0.25">
      <c r="H953" s="1"/>
    </row>
    <row r="954" spans="8:8" x14ac:dyDescent="0.25">
      <c r="H954" s="1"/>
    </row>
    <row r="955" spans="8:8" x14ac:dyDescent="0.25">
      <c r="H955" s="1"/>
    </row>
    <row r="956" spans="8:8" x14ac:dyDescent="0.25">
      <c r="H956" s="1"/>
    </row>
    <row r="957" spans="8:8" x14ac:dyDescent="0.25">
      <c r="H957" s="1"/>
    </row>
    <row r="958" spans="8:8" x14ac:dyDescent="0.25">
      <c r="H958" s="1"/>
    </row>
    <row r="959" spans="8:8" x14ac:dyDescent="0.25">
      <c r="H959" s="1"/>
    </row>
    <row r="960" spans="8:8" x14ac:dyDescent="0.25">
      <c r="H960" s="1"/>
    </row>
    <row r="961" spans="8:8" x14ac:dyDescent="0.25">
      <c r="H961" s="1"/>
    </row>
    <row r="962" spans="8:8" x14ac:dyDescent="0.25">
      <c r="H962" s="1"/>
    </row>
    <row r="963" spans="8:8" x14ac:dyDescent="0.25">
      <c r="H963" s="1"/>
    </row>
    <row r="964" spans="8:8" x14ac:dyDescent="0.25">
      <c r="H964" s="1"/>
    </row>
    <row r="965" spans="8:8" x14ac:dyDescent="0.25">
      <c r="H965" s="1"/>
    </row>
    <row r="966" spans="8:8" x14ac:dyDescent="0.25">
      <c r="H966" s="1"/>
    </row>
    <row r="967" spans="8:8" x14ac:dyDescent="0.25">
      <c r="H967" s="1"/>
    </row>
    <row r="968" spans="8:8" x14ac:dyDescent="0.25">
      <c r="H968" s="1"/>
    </row>
    <row r="969" spans="8:8" x14ac:dyDescent="0.25">
      <c r="H969" s="1"/>
    </row>
    <row r="970" spans="8:8" x14ac:dyDescent="0.25">
      <c r="H970" s="1"/>
    </row>
    <row r="971" spans="8:8" x14ac:dyDescent="0.25">
      <c r="H971" s="1"/>
    </row>
    <row r="972" spans="8:8" x14ac:dyDescent="0.25">
      <c r="H972" s="1"/>
    </row>
    <row r="973" spans="8:8" x14ac:dyDescent="0.25">
      <c r="H973" s="1"/>
    </row>
    <row r="974" spans="8:8" x14ac:dyDescent="0.25">
      <c r="H974" s="1"/>
    </row>
    <row r="975" spans="8:8" x14ac:dyDescent="0.25">
      <c r="H975" s="1"/>
    </row>
    <row r="976" spans="8:8" x14ac:dyDescent="0.25">
      <c r="H976" s="1"/>
    </row>
    <row r="977" spans="8:8" x14ac:dyDescent="0.25">
      <c r="H977" s="1"/>
    </row>
    <row r="978" spans="8:8" x14ac:dyDescent="0.25">
      <c r="H978" s="1"/>
    </row>
    <row r="979" spans="8:8" x14ac:dyDescent="0.25">
      <c r="H979" s="1"/>
    </row>
    <row r="980" spans="8:8" x14ac:dyDescent="0.25">
      <c r="H980" s="1"/>
    </row>
    <row r="981" spans="8:8" x14ac:dyDescent="0.25">
      <c r="H981" s="1"/>
    </row>
    <row r="982" spans="8:8" x14ac:dyDescent="0.25">
      <c r="H982" s="1"/>
    </row>
    <row r="983" spans="8:8" x14ac:dyDescent="0.25">
      <c r="H983" s="1"/>
    </row>
    <row r="984" spans="8:8" x14ac:dyDescent="0.25">
      <c r="H984" s="1"/>
    </row>
    <row r="985" spans="8:8" x14ac:dyDescent="0.25">
      <c r="H985" s="1"/>
    </row>
    <row r="986" spans="8:8" x14ac:dyDescent="0.25">
      <c r="H986" s="1"/>
    </row>
    <row r="987" spans="8:8" x14ac:dyDescent="0.25">
      <c r="H987" s="1"/>
    </row>
    <row r="988" spans="8:8" x14ac:dyDescent="0.25">
      <c r="H988" s="1"/>
    </row>
    <row r="989" spans="8:8" x14ac:dyDescent="0.25">
      <c r="H989" s="1"/>
    </row>
    <row r="990" spans="8:8" x14ac:dyDescent="0.25">
      <c r="H990" s="1"/>
    </row>
    <row r="991" spans="8:8" x14ac:dyDescent="0.25">
      <c r="H991" s="1"/>
    </row>
    <row r="992" spans="8:8" x14ac:dyDescent="0.25">
      <c r="H992" s="1"/>
    </row>
    <row r="993" spans="8:8" x14ac:dyDescent="0.25">
      <c r="H993" s="1"/>
    </row>
    <row r="994" spans="8:8" x14ac:dyDescent="0.25">
      <c r="H994" s="1"/>
    </row>
    <row r="995" spans="8:8" x14ac:dyDescent="0.25">
      <c r="H995" s="1"/>
    </row>
    <row r="996" spans="8:8" x14ac:dyDescent="0.25">
      <c r="H996" s="1"/>
    </row>
    <row r="997" spans="8:8" x14ac:dyDescent="0.25">
      <c r="H997" s="1"/>
    </row>
    <row r="998" spans="8:8" x14ac:dyDescent="0.25">
      <c r="H998" s="1"/>
    </row>
    <row r="999" spans="8:8" x14ac:dyDescent="0.25">
      <c r="H999" s="1"/>
    </row>
    <row r="1000" spans="8:8" x14ac:dyDescent="0.25">
      <c r="H1000" s="1"/>
    </row>
    <row r="1001" spans="8:8" x14ac:dyDescent="0.25">
      <c r="H1001" s="1"/>
    </row>
    <row r="1002" spans="8:8" x14ac:dyDescent="0.25">
      <c r="H1002" s="1"/>
    </row>
    <row r="1003" spans="8:8" x14ac:dyDescent="0.25">
      <c r="H1003" s="1"/>
    </row>
    <row r="1004" spans="8:8" x14ac:dyDescent="0.25">
      <c r="H1004" s="1"/>
    </row>
    <row r="1005" spans="8:8" x14ac:dyDescent="0.25">
      <c r="H1005" s="1"/>
    </row>
    <row r="1006" spans="8:8" x14ac:dyDescent="0.25">
      <c r="H1006" s="1"/>
    </row>
    <row r="1007" spans="8:8" x14ac:dyDescent="0.25">
      <c r="H1007" s="1"/>
    </row>
    <row r="1008" spans="8:8" x14ac:dyDescent="0.25">
      <c r="H1008" s="1"/>
    </row>
    <row r="1009" spans="8:8" x14ac:dyDescent="0.25">
      <c r="H1009" s="1"/>
    </row>
    <row r="1010" spans="8:8" x14ac:dyDescent="0.25">
      <c r="H1010" s="1"/>
    </row>
    <row r="1011" spans="8:8" x14ac:dyDescent="0.25">
      <c r="H1011" s="1"/>
    </row>
    <row r="1012" spans="8:8" x14ac:dyDescent="0.25">
      <c r="H1012" s="1"/>
    </row>
    <row r="1013" spans="8:8" x14ac:dyDescent="0.25">
      <c r="H1013" s="1"/>
    </row>
    <row r="1014" spans="8:8" x14ac:dyDescent="0.25">
      <c r="H1014" s="1"/>
    </row>
    <row r="1015" spans="8:8" x14ac:dyDescent="0.25">
      <c r="H1015" s="1"/>
    </row>
    <row r="1016" spans="8:8" x14ac:dyDescent="0.25">
      <c r="H1016" s="1"/>
    </row>
    <row r="1017" spans="8:8" x14ac:dyDescent="0.25">
      <c r="H1017" s="1"/>
    </row>
    <row r="1018" spans="8:8" x14ac:dyDescent="0.25">
      <c r="H1018" s="1"/>
    </row>
    <row r="1019" spans="8:8" x14ac:dyDescent="0.25">
      <c r="H1019" s="1"/>
    </row>
    <row r="1020" spans="8:8" x14ac:dyDescent="0.25">
      <c r="H1020" s="1"/>
    </row>
    <row r="1021" spans="8:8" x14ac:dyDescent="0.25">
      <c r="H1021" s="1"/>
    </row>
    <row r="1022" spans="8:8" x14ac:dyDescent="0.25">
      <c r="H1022" s="1"/>
    </row>
    <row r="1023" spans="8:8" x14ac:dyDescent="0.25">
      <c r="H1023" s="1"/>
    </row>
    <row r="1024" spans="8:8" x14ac:dyDescent="0.25">
      <c r="H1024" s="1"/>
    </row>
    <row r="1025" spans="8:8" x14ac:dyDescent="0.25">
      <c r="H1025" s="1"/>
    </row>
    <row r="1026" spans="8:8" x14ac:dyDescent="0.25">
      <c r="H1026" s="1"/>
    </row>
    <row r="1027" spans="8:8" x14ac:dyDescent="0.25">
      <c r="H1027" s="1"/>
    </row>
    <row r="1028" spans="8:8" x14ac:dyDescent="0.25">
      <c r="H1028" s="1"/>
    </row>
    <row r="1029" spans="8:8" x14ac:dyDescent="0.25">
      <c r="H1029" s="1"/>
    </row>
    <row r="1030" spans="8:8" x14ac:dyDescent="0.25">
      <c r="H1030" s="1"/>
    </row>
    <row r="1031" spans="8:8" x14ac:dyDescent="0.25">
      <c r="H1031" s="1"/>
    </row>
    <row r="1032" spans="8:8" x14ac:dyDescent="0.25">
      <c r="H1032" s="1"/>
    </row>
    <row r="1033" spans="8:8" x14ac:dyDescent="0.25">
      <c r="H1033" s="1"/>
    </row>
    <row r="1034" spans="8:8" x14ac:dyDescent="0.25">
      <c r="H1034" s="1"/>
    </row>
    <row r="1035" spans="8:8" x14ac:dyDescent="0.25">
      <c r="H1035" s="1"/>
    </row>
    <row r="1036" spans="8:8" x14ac:dyDescent="0.25">
      <c r="H1036" s="1"/>
    </row>
    <row r="1037" spans="8:8" x14ac:dyDescent="0.25">
      <c r="H1037" s="1"/>
    </row>
    <row r="1038" spans="8:8" x14ac:dyDescent="0.25">
      <c r="H1038" s="1"/>
    </row>
    <row r="1039" spans="8:8" x14ac:dyDescent="0.25">
      <c r="H1039" s="1"/>
    </row>
    <row r="1040" spans="8:8" x14ac:dyDescent="0.25">
      <c r="H1040" s="1"/>
    </row>
    <row r="1041" spans="8:8" x14ac:dyDescent="0.25">
      <c r="H1041" s="1"/>
    </row>
    <row r="1042" spans="8:8" x14ac:dyDescent="0.25">
      <c r="H1042" s="1"/>
    </row>
    <row r="1043" spans="8:8" x14ac:dyDescent="0.25">
      <c r="H1043" s="1"/>
    </row>
    <row r="1044" spans="8:8" x14ac:dyDescent="0.25">
      <c r="H1044" s="1"/>
    </row>
    <row r="1045" spans="8:8" x14ac:dyDescent="0.25">
      <c r="H1045" s="1"/>
    </row>
    <row r="1046" spans="8:8" x14ac:dyDescent="0.25">
      <c r="H1046" s="1"/>
    </row>
    <row r="1047" spans="8:8" x14ac:dyDescent="0.25">
      <c r="H1047" s="1"/>
    </row>
    <row r="1048" spans="8:8" x14ac:dyDescent="0.25">
      <c r="H1048" s="1"/>
    </row>
    <row r="1049" spans="8:8" x14ac:dyDescent="0.25">
      <c r="H1049" s="1"/>
    </row>
    <row r="1050" spans="8:8" x14ac:dyDescent="0.25">
      <c r="H1050" s="1"/>
    </row>
    <row r="1051" spans="8:8" x14ac:dyDescent="0.25">
      <c r="H1051" s="1"/>
    </row>
    <row r="1052" spans="8:8" x14ac:dyDescent="0.25">
      <c r="H1052" s="1"/>
    </row>
    <row r="1053" spans="8:8" x14ac:dyDescent="0.25">
      <c r="H1053" s="1"/>
    </row>
    <row r="1054" spans="8:8" x14ac:dyDescent="0.25">
      <c r="H1054" s="1"/>
    </row>
    <row r="1055" spans="8:8" x14ac:dyDescent="0.25">
      <c r="H1055" s="1"/>
    </row>
    <row r="1056" spans="8:8" x14ac:dyDescent="0.25">
      <c r="H1056" s="1"/>
    </row>
    <row r="1057" spans="8:8" x14ac:dyDescent="0.25">
      <c r="H1057" s="1"/>
    </row>
    <row r="1058" spans="8:8" x14ac:dyDescent="0.25">
      <c r="H1058" s="1"/>
    </row>
    <row r="1059" spans="8:8" x14ac:dyDescent="0.25">
      <c r="H1059" s="1"/>
    </row>
    <row r="1060" spans="8:8" x14ac:dyDescent="0.25">
      <c r="H1060" s="1"/>
    </row>
    <row r="1061" spans="8:8" x14ac:dyDescent="0.25">
      <c r="H1061" s="1"/>
    </row>
    <row r="1062" spans="8:8" x14ac:dyDescent="0.25">
      <c r="H1062" s="1"/>
    </row>
    <row r="1063" spans="8:8" x14ac:dyDescent="0.25">
      <c r="H1063" s="1"/>
    </row>
    <row r="1064" spans="8:8" x14ac:dyDescent="0.25">
      <c r="H1064" s="1"/>
    </row>
    <row r="1065" spans="8:8" x14ac:dyDescent="0.25">
      <c r="H1065" s="1"/>
    </row>
    <row r="1066" spans="8:8" x14ac:dyDescent="0.25">
      <c r="H1066" s="1"/>
    </row>
    <row r="1067" spans="8:8" x14ac:dyDescent="0.25">
      <c r="H1067" s="1"/>
    </row>
    <row r="1068" spans="8:8" x14ac:dyDescent="0.25">
      <c r="H1068" s="1"/>
    </row>
    <row r="1069" spans="8:8" x14ac:dyDescent="0.25">
      <c r="H1069" s="1"/>
    </row>
    <row r="1070" spans="8:8" x14ac:dyDescent="0.25">
      <c r="H1070" s="1"/>
    </row>
    <row r="1071" spans="8:8" x14ac:dyDescent="0.25">
      <c r="H1071" s="1"/>
    </row>
    <row r="1072" spans="8:8" x14ac:dyDescent="0.25">
      <c r="H1072" s="1"/>
    </row>
    <row r="1073" spans="8:8" x14ac:dyDescent="0.25">
      <c r="H1073" s="1"/>
    </row>
    <row r="1074" spans="8:8" x14ac:dyDescent="0.25">
      <c r="H1074" s="1"/>
    </row>
    <row r="1075" spans="8:8" x14ac:dyDescent="0.25">
      <c r="H1075" s="1"/>
    </row>
    <row r="1076" spans="8:8" x14ac:dyDescent="0.25">
      <c r="H1076" s="1"/>
    </row>
    <row r="1077" spans="8:8" x14ac:dyDescent="0.25">
      <c r="H1077" s="1"/>
    </row>
    <row r="1078" spans="8:8" x14ac:dyDescent="0.25">
      <c r="H1078" s="1"/>
    </row>
    <row r="1079" spans="8:8" x14ac:dyDescent="0.25">
      <c r="H1079" s="1"/>
    </row>
    <row r="1080" spans="8:8" x14ac:dyDescent="0.25">
      <c r="H1080" s="1"/>
    </row>
    <row r="1081" spans="8:8" x14ac:dyDescent="0.25">
      <c r="H1081" s="1"/>
    </row>
    <row r="1082" spans="8:8" x14ac:dyDescent="0.25">
      <c r="H1082" s="1"/>
    </row>
    <row r="1083" spans="8:8" x14ac:dyDescent="0.25">
      <c r="H1083" s="1"/>
    </row>
    <row r="1084" spans="8:8" x14ac:dyDescent="0.25">
      <c r="H1084" s="1"/>
    </row>
    <row r="1085" spans="8:8" x14ac:dyDescent="0.25">
      <c r="H1085" s="1"/>
    </row>
    <row r="1086" spans="8:8" x14ac:dyDescent="0.25">
      <c r="H1086" s="1"/>
    </row>
    <row r="1087" spans="8:8" x14ac:dyDescent="0.25">
      <c r="H1087" s="1"/>
    </row>
    <row r="1088" spans="8:8" x14ac:dyDescent="0.25">
      <c r="H1088" s="1"/>
    </row>
    <row r="1089" spans="8:8" x14ac:dyDescent="0.25">
      <c r="H1089" s="1"/>
    </row>
    <row r="1090" spans="8:8" x14ac:dyDescent="0.25">
      <c r="H1090" s="1"/>
    </row>
    <row r="1091" spans="8:8" x14ac:dyDescent="0.25">
      <c r="H1091" s="1"/>
    </row>
    <row r="1092" spans="8:8" x14ac:dyDescent="0.25">
      <c r="H1092" s="1"/>
    </row>
    <row r="1093" spans="8:8" x14ac:dyDescent="0.25">
      <c r="H1093" s="1"/>
    </row>
    <row r="1094" spans="8:8" x14ac:dyDescent="0.25">
      <c r="H1094" s="1"/>
    </row>
    <row r="1095" spans="8:8" x14ac:dyDescent="0.25">
      <c r="H1095" s="1"/>
    </row>
    <row r="1096" spans="8:8" x14ac:dyDescent="0.25">
      <c r="H1096" s="1"/>
    </row>
    <row r="1097" spans="8:8" x14ac:dyDescent="0.25">
      <c r="H1097" s="1"/>
    </row>
    <row r="1098" spans="8:8" x14ac:dyDescent="0.25">
      <c r="H1098" s="1"/>
    </row>
    <row r="1099" spans="8:8" x14ac:dyDescent="0.25">
      <c r="H1099" s="1"/>
    </row>
    <row r="1100" spans="8:8" x14ac:dyDescent="0.25">
      <c r="H1100" s="1"/>
    </row>
    <row r="1101" spans="8:8" x14ac:dyDescent="0.25">
      <c r="H1101" s="1"/>
    </row>
    <row r="1102" spans="8:8" x14ac:dyDescent="0.25">
      <c r="H1102" s="1"/>
    </row>
    <row r="1103" spans="8:8" x14ac:dyDescent="0.25">
      <c r="H1103" s="1"/>
    </row>
    <row r="1104" spans="8:8" x14ac:dyDescent="0.25">
      <c r="H1104" s="1"/>
    </row>
    <row r="1105" spans="8:8" x14ac:dyDescent="0.25">
      <c r="H1105" s="1"/>
    </row>
    <row r="1106" spans="8:8" x14ac:dyDescent="0.25">
      <c r="H1106" s="1"/>
    </row>
    <row r="1107" spans="8:8" x14ac:dyDescent="0.25">
      <c r="H1107" s="1"/>
    </row>
    <row r="1108" spans="8:8" x14ac:dyDescent="0.25">
      <c r="H1108" s="1"/>
    </row>
    <row r="1109" spans="8:8" x14ac:dyDescent="0.25">
      <c r="H1109" s="1"/>
    </row>
    <row r="1110" spans="8:8" x14ac:dyDescent="0.25">
      <c r="H1110" s="1"/>
    </row>
    <row r="1111" spans="8:8" x14ac:dyDescent="0.25">
      <c r="H1111" s="1"/>
    </row>
    <row r="1112" spans="8:8" x14ac:dyDescent="0.25">
      <c r="H1112" s="1"/>
    </row>
    <row r="1113" spans="8:8" x14ac:dyDescent="0.25">
      <c r="H1113" s="1"/>
    </row>
    <row r="1114" spans="8:8" x14ac:dyDescent="0.25">
      <c r="H1114" s="1"/>
    </row>
    <row r="1115" spans="8:8" x14ac:dyDescent="0.25">
      <c r="H1115" s="1"/>
    </row>
    <row r="1116" spans="8:8" x14ac:dyDescent="0.25">
      <c r="H1116" s="1"/>
    </row>
    <row r="1117" spans="8:8" x14ac:dyDescent="0.25">
      <c r="H1117" s="1"/>
    </row>
    <row r="1118" spans="8:8" x14ac:dyDescent="0.25">
      <c r="H1118" s="1"/>
    </row>
    <row r="1119" spans="8:8" x14ac:dyDescent="0.25">
      <c r="H1119" s="1"/>
    </row>
    <row r="1120" spans="8:8" x14ac:dyDescent="0.25">
      <c r="H1120" s="1"/>
    </row>
    <row r="1121" spans="8:8" x14ac:dyDescent="0.25">
      <c r="H1121" s="1"/>
    </row>
    <row r="1122" spans="8:8" x14ac:dyDescent="0.25">
      <c r="H1122" s="1"/>
    </row>
    <row r="1123" spans="8:8" x14ac:dyDescent="0.25">
      <c r="H1123" s="1"/>
    </row>
    <row r="1124" spans="8:8" x14ac:dyDescent="0.25">
      <c r="H1124" s="1"/>
    </row>
    <row r="1125" spans="8:8" x14ac:dyDescent="0.25">
      <c r="H1125" s="1"/>
    </row>
    <row r="1126" spans="8:8" x14ac:dyDescent="0.25">
      <c r="H1126" s="1"/>
    </row>
    <row r="1127" spans="8:8" x14ac:dyDescent="0.25">
      <c r="H1127" s="1"/>
    </row>
    <row r="1128" spans="8:8" x14ac:dyDescent="0.25">
      <c r="H1128" s="1"/>
    </row>
    <row r="1129" spans="8:8" x14ac:dyDescent="0.25">
      <c r="H1129" s="1"/>
    </row>
    <row r="1130" spans="8:8" x14ac:dyDescent="0.25">
      <c r="H1130" s="1"/>
    </row>
    <row r="1131" spans="8:8" x14ac:dyDescent="0.25">
      <c r="H1131" s="1"/>
    </row>
    <row r="1132" spans="8:8" x14ac:dyDescent="0.25">
      <c r="H1132" s="1"/>
    </row>
    <row r="1133" spans="8:8" x14ac:dyDescent="0.25">
      <c r="H1133" s="1"/>
    </row>
    <row r="1134" spans="8:8" x14ac:dyDescent="0.25">
      <c r="H1134" s="1"/>
    </row>
    <row r="1135" spans="8:8" x14ac:dyDescent="0.25">
      <c r="H1135" s="1"/>
    </row>
    <row r="1136" spans="8:8" x14ac:dyDescent="0.25">
      <c r="H1136" s="1"/>
    </row>
    <row r="1137" spans="8:8" x14ac:dyDescent="0.25">
      <c r="H1137" s="1"/>
    </row>
    <row r="1138" spans="8:8" x14ac:dyDescent="0.25">
      <c r="H1138" s="1"/>
    </row>
    <row r="1139" spans="8:8" x14ac:dyDescent="0.25">
      <c r="H1139" s="1"/>
    </row>
    <row r="1140" spans="8:8" x14ac:dyDescent="0.25">
      <c r="H1140" s="1"/>
    </row>
    <row r="1141" spans="8:8" x14ac:dyDescent="0.25">
      <c r="H1141" s="1"/>
    </row>
    <row r="1142" spans="8:8" x14ac:dyDescent="0.25">
      <c r="H1142" s="1"/>
    </row>
    <row r="1143" spans="8:8" x14ac:dyDescent="0.25">
      <c r="H1143" s="1"/>
    </row>
    <row r="1144" spans="8:8" x14ac:dyDescent="0.25">
      <c r="H1144" s="1"/>
    </row>
    <row r="1145" spans="8:8" x14ac:dyDescent="0.25">
      <c r="H1145" s="1"/>
    </row>
    <row r="1146" spans="8:8" x14ac:dyDescent="0.25">
      <c r="H1146" s="1"/>
    </row>
    <row r="1147" spans="8:8" x14ac:dyDescent="0.25">
      <c r="H1147" s="1"/>
    </row>
    <row r="1148" spans="8:8" x14ac:dyDescent="0.25">
      <c r="H1148" s="1"/>
    </row>
    <row r="1149" spans="8:8" x14ac:dyDescent="0.25">
      <c r="H1149" s="1"/>
    </row>
    <row r="1150" spans="8:8" x14ac:dyDescent="0.25">
      <c r="H1150" s="1"/>
    </row>
    <row r="1151" spans="8:8" x14ac:dyDescent="0.25">
      <c r="H1151" s="1"/>
    </row>
    <row r="1152" spans="8:8" x14ac:dyDescent="0.25">
      <c r="H1152" s="1"/>
    </row>
    <row r="1153" spans="8:8" x14ac:dyDescent="0.25">
      <c r="H1153" s="1"/>
    </row>
    <row r="1154" spans="8:8" x14ac:dyDescent="0.25">
      <c r="H1154" s="1"/>
    </row>
    <row r="1155" spans="8:8" x14ac:dyDescent="0.25">
      <c r="H1155" s="1"/>
    </row>
    <row r="1156" spans="8:8" x14ac:dyDescent="0.25">
      <c r="H1156" s="1"/>
    </row>
    <row r="1157" spans="8:8" x14ac:dyDescent="0.25">
      <c r="H1157" s="1"/>
    </row>
    <row r="1158" spans="8:8" x14ac:dyDescent="0.25">
      <c r="H1158" s="1"/>
    </row>
    <row r="1159" spans="8:8" x14ac:dyDescent="0.25">
      <c r="H1159" s="1"/>
    </row>
    <row r="1160" spans="8:8" x14ac:dyDescent="0.25">
      <c r="H1160" s="1"/>
    </row>
    <row r="1161" spans="8:8" x14ac:dyDescent="0.25">
      <c r="H1161" s="1"/>
    </row>
    <row r="1162" spans="8:8" x14ac:dyDescent="0.25">
      <c r="H1162" s="1"/>
    </row>
    <row r="1163" spans="8:8" x14ac:dyDescent="0.25">
      <c r="H1163" s="1"/>
    </row>
    <row r="1164" spans="8:8" x14ac:dyDescent="0.25">
      <c r="H1164" s="1"/>
    </row>
    <row r="1165" spans="8:8" x14ac:dyDescent="0.25">
      <c r="H1165" s="1"/>
    </row>
    <row r="1166" spans="8:8" x14ac:dyDescent="0.25">
      <c r="H1166" s="1"/>
    </row>
    <row r="1167" spans="8:8" x14ac:dyDescent="0.25">
      <c r="H1167" s="1"/>
    </row>
    <row r="1168" spans="8:8" x14ac:dyDescent="0.25">
      <c r="H1168" s="1"/>
    </row>
    <row r="1169" spans="8:8" x14ac:dyDescent="0.25">
      <c r="H1169" s="1"/>
    </row>
    <row r="1170" spans="8:8" x14ac:dyDescent="0.25">
      <c r="H1170" s="1"/>
    </row>
    <row r="1171" spans="8:8" x14ac:dyDescent="0.25">
      <c r="H1171" s="1"/>
    </row>
    <row r="1172" spans="8:8" x14ac:dyDescent="0.25">
      <c r="H1172" s="1"/>
    </row>
    <row r="1173" spans="8:8" x14ac:dyDescent="0.25">
      <c r="H1173" s="1"/>
    </row>
    <row r="1174" spans="8:8" x14ac:dyDescent="0.25">
      <c r="H1174" s="1"/>
    </row>
    <row r="1175" spans="8:8" x14ac:dyDescent="0.25">
      <c r="H1175" s="1"/>
    </row>
    <row r="1176" spans="8:8" x14ac:dyDescent="0.25">
      <c r="H1176" s="1"/>
    </row>
    <row r="1177" spans="8:8" x14ac:dyDescent="0.25">
      <c r="H1177" s="1"/>
    </row>
    <row r="1178" spans="8:8" x14ac:dyDescent="0.25">
      <c r="H1178" s="1"/>
    </row>
    <row r="1179" spans="8:8" x14ac:dyDescent="0.25">
      <c r="H1179" s="1"/>
    </row>
    <row r="1180" spans="8:8" x14ac:dyDescent="0.25">
      <c r="H1180" s="1"/>
    </row>
    <row r="1181" spans="8:8" x14ac:dyDescent="0.25">
      <c r="H1181" s="1"/>
    </row>
    <row r="1182" spans="8:8" x14ac:dyDescent="0.25">
      <c r="H1182" s="1"/>
    </row>
    <row r="1183" spans="8:8" x14ac:dyDescent="0.25">
      <c r="H1183" s="1"/>
    </row>
    <row r="1184" spans="8:8" x14ac:dyDescent="0.25">
      <c r="H1184" s="1"/>
    </row>
    <row r="1185" spans="8:8" x14ac:dyDescent="0.25">
      <c r="H1185" s="1"/>
    </row>
    <row r="1186" spans="8:8" x14ac:dyDescent="0.25">
      <c r="H1186" s="1"/>
    </row>
    <row r="1187" spans="8:8" x14ac:dyDescent="0.25">
      <c r="H1187" s="1"/>
    </row>
    <row r="1188" spans="8:8" x14ac:dyDescent="0.25">
      <c r="H1188" s="1"/>
    </row>
    <row r="1189" spans="8:8" x14ac:dyDescent="0.25">
      <c r="H1189" s="1"/>
    </row>
    <row r="1190" spans="8:8" x14ac:dyDescent="0.25">
      <c r="H1190" s="1"/>
    </row>
    <row r="1191" spans="8:8" x14ac:dyDescent="0.25">
      <c r="H1191" s="1"/>
    </row>
    <row r="1192" spans="8:8" x14ac:dyDescent="0.25">
      <c r="H1192" s="1"/>
    </row>
    <row r="1193" spans="8:8" x14ac:dyDescent="0.25">
      <c r="H1193" s="1"/>
    </row>
    <row r="1194" spans="8:8" x14ac:dyDescent="0.25">
      <c r="H1194" s="1"/>
    </row>
    <row r="1195" spans="8:8" x14ac:dyDescent="0.25">
      <c r="H1195" s="1"/>
    </row>
    <row r="1196" spans="8:8" x14ac:dyDescent="0.25">
      <c r="H1196" s="1"/>
    </row>
    <row r="1197" spans="8:8" x14ac:dyDescent="0.25">
      <c r="H1197" s="1"/>
    </row>
    <row r="1198" spans="8:8" x14ac:dyDescent="0.25">
      <c r="H1198" s="1"/>
    </row>
    <row r="1199" spans="8:8" x14ac:dyDescent="0.25">
      <c r="H1199" s="1"/>
    </row>
    <row r="1200" spans="8:8" x14ac:dyDescent="0.25">
      <c r="H1200" s="1"/>
    </row>
    <row r="1201" spans="8:8" x14ac:dyDescent="0.25">
      <c r="H1201" s="1"/>
    </row>
    <row r="1202" spans="8:8" x14ac:dyDescent="0.25">
      <c r="H1202" s="1"/>
    </row>
    <row r="1203" spans="8:8" x14ac:dyDescent="0.25">
      <c r="H1203" s="1"/>
    </row>
    <row r="1204" spans="8:8" x14ac:dyDescent="0.25">
      <c r="H1204" s="1"/>
    </row>
    <row r="1205" spans="8:8" x14ac:dyDescent="0.25">
      <c r="H1205" s="1"/>
    </row>
    <row r="1206" spans="8:8" x14ac:dyDescent="0.25">
      <c r="H1206" s="1"/>
    </row>
    <row r="1207" spans="8:8" x14ac:dyDescent="0.25">
      <c r="H1207" s="1"/>
    </row>
    <row r="1208" spans="8:8" x14ac:dyDescent="0.25">
      <c r="H1208" s="1"/>
    </row>
    <row r="1209" spans="8:8" x14ac:dyDescent="0.25">
      <c r="H1209" s="1"/>
    </row>
    <row r="1210" spans="8:8" x14ac:dyDescent="0.25">
      <c r="H1210" s="1"/>
    </row>
    <row r="1211" spans="8:8" x14ac:dyDescent="0.25">
      <c r="H1211" s="1"/>
    </row>
    <row r="1212" spans="8:8" x14ac:dyDescent="0.25">
      <c r="H1212" s="1"/>
    </row>
    <row r="1213" spans="8:8" x14ac:dyDescent="0.25">
      <c r="H1213" s="1"/>
    </row>
    <row r="1214" spans="8:8" x14ac:dyDescent="0.25">
      <c r="H1214" s="1"/>
    </row>
    <row r="1215" spans="8:8" x14ac:dyDescent="0.25">
      <c r="H1215" s="1"/>
    </row>
    <row r="1216" spans="8:8" x14ac:dyDescent="0.25">
      <c r="H1216" s="1"/>
    </row>
    <row r="1217" spans="8:8" x14ac:dyDescent="0.25">
      <c r="H1217" s="1"/>
    </row>
    <row r="1218" spans="8:8" x14ac:dyDescent="0.25">
      <c r="H1218" s="1"/>
    </row>
    <row r="1219" spans="8:8" x14ac:dyDescent="0.25">
      <c r="H1219" s="1"/>
    </row>
    <row r="1220" spans="8:8" x14ac:dyDescent="0.25">
      <c r="H1220" s="1"/>
    </row>
    <row r="1221" spans="8:8" x14ac:dyDescent="0.25">
      <c r="H1221" s="1"/>
    </row>
    <row r="1222" spans="8:8" x14ac:dyDescent="0.25">
      <c r="H1222" s="1"/>
    </row>
    <row r="1223" spans="8:8" x14ac:dyDescent="0.25">
      <c r="H1223" s="1"/>
    </row>
    <row r="1224" spans="8:8" x14ac:dyDescent="0.25">
      <c r="H1224" s="1"/>
    </row>
    <row r="1225" spans="8:8" x14ac:dyDescent="0.25">
      <c r="H1225" s="1"/>
    </row>
    <row r="1226" spans="8:8" x14ac:dyDescent="0.25">
      <c r="H1226" s="1"/>
    </row>
    <row r="1227" spans="8:8" x14ac:dyDescent="0.25">
      <c r="H1227" s="1"/>
    </row>
    <row r="1228" spans="8:8" x14ac:dyDescent="0.25">
      <c r="H1228" s="1"/>
    </row>
    <row r="1229" spans="8:8" x14ac:dyDescent="0.25">
      <c r="H1229" s="1"/>
    </row>
    <row r="1230" spans="8:8" x14ac:dyDescent="0.25">
      <c r="H1230" s="1"/>
    </row>
    <row r="1231" spans="8:8" x14ac:dyDescent="0.25">
      <c r="H1231" s="1"/>
    </row>
    <row r="1232" spans="8:8" x14ac:dyDescent="0.25">
      <c r="H1232" s="1"/>
    </row>
    <row r="1233" spans="8:8" x14ac:dyDescent="0.25">
      <c r="H1233" s="1"/>
    </row>
    <row r="1234" spans="8:8" x14ac:dyDescent="0.25">
      <c r="H1234" s="1"/>
    </row>
    <row r="1235" spans="8:8" x14ac:dyDescent="0.25">
      <c r="H1235" s="1"/>
    </row>
    <row r="1236" spans="8:8" x14ac:dyDescent="0.25">
      <c r="H1236" s="1"/>
    </row>
    <row r="1237" spans="8:8" x14ac:dyDescent="0.25">
      <c r="H1237" s="1"/>
    </row>
    <row r="1238" spans="8:8" x14ac:dyDescent="0.25">
      <c r="H1238" s="1"/>
    </row>
    <row r="1239" spans="8:8" x14ac:dyDescent="0.25">
      <c r="H1239" s="1"/>
    </row>
    <row r="1240" spans="8:8" x14ac:dyDescent="0.25">
      <c r="H1240" s="1"/>
    </row>
    <row r="1241" spans="8:8" x14ac:dyDescent="0.25">
      <c r="H1241" s="1"/>
    </row>
    <row r="1242" spans="8:8" x14ac:dyDescent="0.25">
      <c r="H1242" s="1"/>
    </row>
    <row r="1243" spans="8:8" x14ac:dyDescent="0.25">
      <c r="H1243" s="1"/>
    </row>
    <row r="1244" spans="8:8" x14ac:dyDescent="0.25">
      <c r="H1244" s="1"/>
    </row>
    <row r="1245" spans="8:8" x14ac:dyDescent="0.25">
      <c r="H1245" s="1"/>
    </row>
    <row r="1246" spans="8:8" x14ac:dyDescent="0.25">
      <c r="H1246" s="1"/>
    </row>
    <row r="1247" spans="8:8" x14ac:dyDescent="0.25">
      <c r="H1247" s="1"/>
    </row>
    <row r="1248" spans="8:8" x14ac:dyDescent="0.25">
      <c r="H1248" s="1"/>
    </row>
    <row r="1249" spans="8:8" x14ac:dyDescent="0.25">
      <c r="H1249" s="1"/>
    </row>
    <row r="1250" spans="8:8" x14ac:dyDescent="0.25">
      <c r="H1250" s="1"/>
    </row>
    <row r="1251" spans="8:8" x14ac:dyDescent="0.25">
      <c r="H1251" s="1"/>
    </row>
    <row r="1252" spans="8:8" x14ac:dyDescent="0.25">
      <c r="H1252" s="1"/>
    </row>
    <row r="1253" spans="8:8" x14ac:dyDescent="0.25">
      <c r="H1253" s="1"/>
    </row>
    <row r="1254" spans="8:8" x14ac:dyDescent="0.25">
      <c r="H1254" s="1"/>
    </row>
    <row r="1255" spans="8:8" x14ac:dyDescent="0.25">
      <c r="H1255" s="1"/>
    </row>
    <row r="1256" spans="8:8" x14ac:dyDescent="0.25">
      <c r="H1256" s="1"/>
    </row>
    <row r="1257" spans="8:8" x14ac:dyDescent="0.25">
      <c r="H1257" s="1"/>
    </row>
    <row r="1258" spans="8:8" x14ac:dyDescent="0.25">
      <c r="H1258" s="1"/>
    </row>
    <row r="1259" spans="8:8" x14ac:dyDescent="0.25">
      <c r="H1259" s="1"/>
    </row>
    <row r="1260" spans="8:8" x14ac:dyDescent="0.25">
      <c r="H1260" s="1"/>
    </row>
    <row r="1261" spans="8:8" x14ac:dyDescent="0.25">
      <c r="H1261" s="1"/>
    </row>
    <row r="1262" spans="8:8" x14ac:dyDescent="0.25">
      <c r="H1262" s="1"/>
    </row>
    <row r="1263" spans="8:8" x14ac:dyDescent="0.25">
      <c r="H1263" s="1"/>
    </row>
    <row r="1264" spans="8:8" x14ac:dyDescent="0.25">
      <c r="H1264" s="1"/>
    </row>
    <row r="1265" spans="8:8" x14ac:dyDescent="0.25">
      <c r="H1265" s="1"/>
    </row>
    <row r="1266" spans="8:8" x14ac:dyDescent="0.25">
      <c r="H1266" s="1"/>
    </row>
    <row r="1267" spans="8:8" x14ac:dyDescent="0.25">
      <c r="H1267" s="1"/>
    </row>
    <row r="1268" spans="8:8" x14ac:dyDescent="0.25">
      <c r="H1268" s="1"/>
    </row>
    <row r="1269" spans="8:8" x14ac:dyDescent="0.25">
      <c r="H1269" s="1"/>
    </row>
    <row r="1270" spans="8:8" x14ac:dyDescent="0.25">
      <c r="H1270" s="1"/>
    </row>
    <row r="1271" spans="8:8" x14ac:dyDescent="0.25">
      <c r="H1271" s="1"/>
    </row>
    <row r="1272" spans="8:8" x14ac:dyDescent="0.25">
      <c r="H1272" s="1"/>
    </row>
    <row r="1273" spans="8:8" x14ac:dyDescent="0.25">
      <c r="H1273" s="1"/>
    </row>
    <row r="1274" spans="8:8" x14ac:dyDescent="0.25">
      <c r="H1274" s="1"/>
    </row>
    <row r="1275" spans="8:8" x14ac:dyDescent="0.25">
      <c r="H1275" s="1"/>
    </row>
    <row r="1276" spans="8:8" x14ac:dyDescent="0.25">
      <c r="H1276" s="1"/>
    </row>
    <row r="1277" spans="8:8" x14ac:dyDescent="0.25">
      <c r="H1277" s="1"/>
    </row>
    <row r="1278" spans="8:8" x14ac:dyDescent="0.25">
      <c r="H1278" s="1"/>
    </row>
    <row r="1279" spans="8:8" x14ac:dyDescent="0.25">
      <c r="H1279" s="1"/>
    </row>
    <row r="1280" spans="8:8" x14ac:dyDescent="0.25">
      <c r="H1280" s="1"/>
    </row>
    <row r="1281" spans="8:8" x14ac:dyDescent="0.25">
      <c r="H1281" s="1"/>
    </row>
    <row r="1282" spans="8:8" x14ac:dyDescent="0.25">
      <c r="H1282" s="1"/>
    </row>
    <row r="1283" spans="8:8" x14ac:dyDescent="0.25">
      <c r="H1283" s="1"/>
    </row>
    <row r="1284" spans="8:8" x14ac:dyDescent="0.25">
      <c r="H1284" s="1"/>
    </row>
    <row r="1285" spans="8:8" x14ac:dyDescent="0.25">
      <c r="H1285" s="1"/>
    </row>
    <row r="1286" spans="8:8" x14ac:dyDescent="0.25">
      <c r="H1286" s="1"/>
    </row>
    <row r="1287" spans="8:8" x14ac:dyDescent="0.25">
      <c r="H1287" s="1"/>
    </row>
    <row r="1288" spans="8:8" x14ac:dyDescent="0.25">
      <c r="H1288" s="1"/>
    </row>
    <row r="1289" spans="8:8" x14ac:dyDescent="0.25">
      <c r="H1289" s="1"/>
    </row>
    <row r="1290" spans="8:8" x14ac:dyDescent="0.25">
      <c r="H1290" s="1"/>
    </row>
    <row r="1291" spans="8:8" x14ac:dyDescent="0.25">
      <c r="H1291" s="1"/>
    </row>
    <row r="1292" spans="8:8" x14ac:dyDescent="0.25">
      <c r="H1292" s="1"/>
    </row>
    <row r="1293" spans="8:8" x14ac:dyDescent="0.25">
      <c r="H1293" s="1"/>
    </row>
    <row r="1294" spans="8:8" x14ac:dyDescent="0.25">
      <c r="H1294" s="1"/>
    </row>
    <row r="1295" spans="8:8" x14ac:dyDescent="0.25">
      <c r="H1295" s="1"/>
    </row>
    <row r="1296" spans="8:8" x14ac:dyDescent="0.25">
      <c r="H1296" s="1"/>
    </row>
    <row r="1297" spans="8:8" x14ac:dyDescent="0.25">
      <c r="H1297" s="1"/>
    </row>
    <row r="1298" spans="8:8" x14ac:dyDescent="0.25">
      <c r="H1298" s="1"/>
    </row>
    <row r="1299" spans="8:8" x14ac:dyDescent="0.25">
      <c r="H1299" s="1"/>
    </row>
    <row r="1300" spans="8:8" x14ac:dyDescent="0.25">
      <c r="H1300" s="1"/>
    </row>
    <row r="1301" spans="8:8" x14ac:dyDescent="0.25">
      <c r="H1301" s="1"/>
    </row>
    <row r="1302" spans="8:8" x14ac:dyDescent="0.25">
      <c r="H1302" s="1"/>
    </row>
    <row r="1303" spans="8:8" x14ac:dyDescent="0.25">
      <c r="H1303" s="1"/>
    </row>
    <row r="1304" spans="8:8" x14ac:dyDescent="0.25">
      <c r="H1304" s="1"/>
    </row>
    <row r="1305" spans="8:8" x14ac:dyDescent="0.25">
      <c r="H1305" s="1"/>
    </row>
    <row r="1306" spans="8:8" x14ac:dyDescent="0.25">
      <c r="H1306" s="1"/>
    </row>
    <row r="1307" spans="8:8" x14ac:dyDescent="0.25">
      <c r="H1307" s="1"/>
    </row>
    <row r="1308" spans="8:8" x14ac:dyDescent="0.25">
      <c r="H1308" s="1"/>
    </row>
    <row r="1309" spans="8:8" x14ac:dyDescent="0.25">
      <c r="H1309" s="1"/>
    </row>
    <row r="1310" spans="8:8" x14ac:dyDescent="0.25">
      <c r="H1310" s="1"/>
    </row>
    <row r="1311" spans="8:8" x14ac:dyDescent="0.25">
      <c r="H1311" s="1"/>
    </row>
    <row r="1312" spans="8:8" x14ac:dyDescent="0.25">
      <c r="H1312" s="1"/>
    </row>
    <row r="1313" spans="8:8" x14ac:dyDescent="0.25">
      <c r="H1313" s="1"/>
    </row>
    <row r="1314" spans="8:8" x14ac:dyDescent="0.25">
      <c r="H1314" s="1"/>
    </row>
    <row r="1315" spans="8:8" x14ac:dyDescent="0.25">
      <c r="H1315" s="1"/>
    </row>
    <row r="1316" spans="8:8" x14ac:dyDescent="0.25">
      <c r="H1316" s="1"/>
    </row>
    <row r="1317" spans="8:8" x14ac:dyDescent="0.25">
      <c r="H1317" s="1"/>
    </row>
    <row r="1318" spans="8:8" x14ac:dyDescent="0.25">
      <c r="H1318" s="1"/>
    </row>
    <row r="1319" spans="8:8" x14ac:dyDescent="0.25">
      <c r="H1319" s="1"/>
    </row>
    <row r="1320" spans="8:8" x14ac:dyDescent="0.25">
      <c r="H1320" s="1"/>
    </row>
    <row r="1321" spans="8:8" x14ac:dyDescent="0.25">
      <c r="H1321" s="1"/>
    </row>
    <row r="1322" spans="8:8" x14ac:dyDescent="0.25">
      <c r="H1322" s="1"/>
    </row>
    <row r="1323" spans="8:8" x14ac:dyDescent="0.25">
      <c r="H1323" s="1"/>
    </row>
    <row r="1324" spans="8:8" x14ac:dyDescent="0.25">
      <c r="H1324" s="1"/>
    </row>
    <row r="1325" spans="8:8" x14ac:dyDescent="0.25">
      <c r="H1325" s="1"/>
    </row>
    <row r="1326" spans="8:8" x14ac:dyDescent="0.25">
      <c r="H1326" s="1"/>
    </row>
    <row r="1327" spans="8:8" x14ac:dyDescent="0.25">
      <c r="H1327" s="1"/>
    </row>
    <row r="1328" spans="8:8" x14ac:dyDescent="0.25">
      <c r="H1328" s="1"/>
    </row>
    <row r="1329" spans="8:8" x14ac:dyDescent="0.25">
      <c r="H1329" s="1"/>
    </row>
    <row r="1330" spans="8:8" x14ac:dyDescent="0.25">
      <c r="H1330" s="1"/>
    </row>
    <row r="1331" spans="8:8" x14ac:dyDescent="0.25">
      <c r="H1331" s="1"/>
    </row>
    <row r="1332" spans="8:8" x14ac:dyDescent="0.25">
      <c r="H1332" s="1"/>
    </row>
    <row r="1333" spans="8:8" x14ac:dyDescent="0.25">
      <c r="H1333" s="1"/>
    </row>
    <row r="1334" spans="8:8" x14ac:dyDescent="0.25">
      <c r="H1334" s="1"/>
    </row>
    <row r="1335" spans="8:8" x14ac:dyDescent="0.25">
      <c r="H1335" s="1"/>
    </row>
    <row r="1336" spans="8:8" x14ac:dyDescent="0.25">
      <c r="H1336" s="1"/>
    </row>
    <row r="1337" spans="8:8" x14ac:dyDescent="0.25">
      <c r="H1337" s="1"/>
    </row>
    <row r="1338" spans="8:8" x14ac:dyDescent="0.25">
      <c r="H1338" s="1"/>
    </row>
    <row r="1339" spans="8:8" x14ac:dyDescent="0.25">
      <c r="H1339" s="1"/>
    </row>
    <row r="1340" spans="8:8" x14ac:dyDescent="0.25">
      <c r="H1340" s="1"/>
    </row>
    <row r="1341" spans="8:8" x14ac:dyDescent="0.25">
      <c r="H1341" s="1"/>
    </row>
    <row r="1342" spans="8:8" x14ac:dyDescent="0.25">
      <c r="H1342" s="1"/>
    </row>
    <row r="1343" spans="8:8" x14ac:dyDescent="0.25">
      <c r="H1343" s="1"/>
    </row>
    <row r="1344" spans="8:8" x14ac:dyDescent="0.25">
      <c r="H1344" s="1"/>
    </row>
    <row r="1345" spans="8:8" x14ac:dyDescent="0.25">
      <c r="H1345" s="1"/>
    </row>
    <row r="1346" spans="8:8" x14ac:dyDescent="0.25">
      <c r="H1346" s="1"/>
    </row>
    <row r="1347" spans="8:8" x14ac:dyDescent="0.25">
      <c r="H1347" s="1"/>
    </row>
    <row r="1348" spans="8:8" x14ac:dyDescent="0.25">
      <c r="H1348" s="1"/>
    </row>
    <row r="1349" spans="8:8" x14ac:dyDescent="0.25">
      <c r="H1349" s="1"/>
    </row>
    <row r="1350" spans="8:8" x14ac:dyDescent="0.25">
      <c r="H1350" s="1"/>
    </row>
    <row r="1351" spans="8:8" x14ac:dyDescent="0.25">
      <c r="H1351" s="1"/>
    </row>
    <row r="1352" spans="8:8" x14ac:dyDescent="0.25">
      <c r="H1352" s="1"/>
    </row>
    <row r="1353" spans="8:8" x14ac:dyDescent="0.25">
      <c r="H1353" s="1"/>
    </row>
    <row r="1354" spans="8:8" x14ac:dyDescent="0.25">
      <c r="H1354" s="1"/>
    </row>
    <row r="1355" spans="8:8" x14ac:dyDescent="0.25">
      <c r="H1355" s="1"/>
    </row>
    <row r="1356" spans="8:8" x14ac:dyDescent="0.25">
      <c r="H1356" s="1"/>
    </row>
    <row r="1357" spans="8:8" x14ac:dyDescent="0.25">
      <c r="H1357" s="1"/>
    </row>
    <row r="1358" spans="8:8" x14ac:dyDescent="0.25">
      <c r="H1358" s="1"/>
    </row>
    <row r="1359" spans="8:8" x14ac:dyDescent="0.25">
      <c r="H1359" s="1"/>
    </row>
    <row r="1360" spans="8:8" x14ac:dyDescent="0.25">
      <c r="H1360" s="1"/>
    </row>
    <row r="1361" spans="8:8" x14ac:dyDescent="0.25">
      <c r="H1361" s="1"/>
    </row>
    <row r="1362" spans="8:8" x14ac:dyDescent="0.25">
      <c r="H1362" s="1"/>
    </row>
    <row r="1363" spans="8:8" x14ac:dyDescent="0.25">
      <c r="H1363" s="1"/>
    </row>
    <row r="1364" spans="8:8" x14ac:dyDescent="0.25">
      <c r="H1364" s="1"/>
    </row>
    <row r="1365" spans="8:8" x14ac:dyDescent="0.25">
      <c r="H1365" s="1"/>
    </row>
    <row r="1366" spans="8:8" x14ac:dyDescent="0.25">
      <c r="H1366" s="1"/>
    </row>
    <row r="1367" spans="8:8" x14ac:dyDescent="0.25">
      <c r="H1367" s="1"/>
    </row>
    <row r="1368" spans="8:8" x14ac:dyDescent="0.25">
      <c r="H1368" s="1"/>
    </row>
    <row r="1369" spans="8:8" x14ac:dyDescent="0.25">
      <c r="H1369" s="1"/>
    </row>
    <row r="1370" spans="8:8" x14ac:dyDescent="0.25">
      <c r="H1370" s="1"/>
    </row>
    <row r="1371" spans="8:8" x14ac:dyDescent="0.25">
      <c r="H1371" s="1"/>
    </row>
    <row r="1372" spans="8:8" x14ac:dyDescent="0.25">
      <c r="H1372" s="1"/>
    </row>
    <row r="1373" spans="8:8" x14ac:dyDescent="0.25">
      <c r="H1373" s="1"/>
    </row>
    <row r="1374" spans="8:8" x14ac:dyDescent="0.25">
      <c r="H1374" s="1"/>
    </row>
    <row r="1375" spans="8:8" x14ac:dyDescent="0.25">
      <c r="H1375" s="1"/>
    </row>
    <row r="1376" spans="8:8" x14ac:dyDescent="0.25">
      <c r="H1376" s="1"/>
    </row>
    <row r="1377" spans="8:8" x14ac:dyDescent="0.25">
      <c r="H1377" s="1"/>
    </row>
    <row r="1378" spans="8:8" x14ac:dyDescent="0.25">
      <c r="H1378" s="1"/>
    </row>
    <row r="1379" spans="8:8" x14ac:dyDescent="0.25">
      <c r="H1379" s="1"/>
    </row>
    <row r="1380" spans="8:8" x14ac:dyDescent="0.25">
      <c r="H1380" s="1"/>
    </row>
    <row r="1381" spans="8:8" x14ac:dyDescent="0.25">
      <c r="H1381" s="1"/>
    </row>
    <row r="1382" spans="8:8" x14ac:dyDescent="0.25">
      <c r="H1382" s="1"/>
    </row>
    <row r="1383" spans="8:8" x14ac:dyDescent="0.25">
      <c r="H1383" s="1"/>
    </row>
    <row r="1384" spans="8:8" x14ac:dyDescent="0.25">
      <c r="H1384" s="1"/>
    </row>
    <row r="1385" spans="8:8" x14ac:dyDescent="0.25">
      <c r="H1385" s="1"/>
    </row>
    <row r="1386" spans="8:8" x14ac:dyDescent="0.25">
      <c r="H1386" s="1"/>
    </row>
    <row r="1387" spans="8:8" x14ac:dyDescent="0.25">
      <c r="H1387" s="1"/>
    </row>
    <row r="1388" spans="8:8" x14ac:dyDescent="0.25">
      <c r="H1388" s="1"/>
    </row>
    <row r="1389" spans="8:8" x14ac:dyDescent="0.25">
      <c r="H1389" s="1"/>
    </row>
    <row r="1390" spans="8:8" x14ac:dyDescent="0.25">
      <c r="H1390" s="1"/>
    </row>
    <row r="1391" spans="8:8" x14ac:dyDescent="0.25">
      <c r="H1391" s="1"/>
    </row>
    <row r="1392" spans="8:8" x14ac:dyDescent="0.25">
      <c r="H1392" s="1"/>
    </row>
    <row r="1393" spans="8:8" x14ac:dyDescent="0.25">
      <c r="H1393" s="1"/>
    </row>
    <row r="1394" spans="8:8" x14ac:dyDescent="0.25">
      <c r="H1394" s="1"/>
    </row>
    <row r="1395" spans="8:8" x14ac:dyDescent="0.25">
      <c r="H1395" s="1"/>
    </row>
    <row r="1396" spans="8:8" x14ac:dyDescent="0.25">
      <c r="H1396" s="1"/>
    </row>
    <row r="1397" spans="8:8" x14ac:dyDescent="0.25">
      <c r="H1397" s="1"/>
    </row>
    <row r="1398" spans="8:8" x14ac:dyDescent="0.25">
      <c r="H1398" s="1"/>
    </row>
    <row r="1399" spans="8:8" x14ac:dyDescent="0.25">
      <c r="H1399" s="1"/>
    </row>
    <row r="1400" spans="8:8" x14ac:dyDescent="0.25">
      <c r="H1400" s="1"/>
    </row>
    <row r="1401" spans="8:8" x14ac:dyDescent="0.25">
      <c r="H1401" s="1"/>
    </row>
    <row r="1402" spans="8:8" x14ac:dyDescent="0.25">
      <c r="H1402" s="1"/>
    </row>
    <row r="1403" spans="8:8" x14ac:dyDescent="0.25">
      <c r="H1403" s="1"/>
    </row>
    <row r="1404" spans="8:8" x14ac:dyDescent="0.25">
      <c r="H1404" s="1"/>
    </row>
    <row r="1405" spans="8:8" x14ac:dyDescent="0.25">
      <c r="H1405" s="1"/>
    </row>
    <row r="1406" spans="8:8" x14ac:dyDescent="0.25">
      <c r="H1406" s="1"/>
    </row>
    <row r="1407" spans="8:8" x14ac:dyDescent="0.25">
      <c r="H1407" s="1"/>
    </row>
    <row r="1408" spans="8:8" x14ac:dyDescent="0.25">
      <c r="H1408" s="1"/>
    </row>
    <row r="1409" spans="8:8" x14ac:dyDescent="0.25">
      <c r="H1409" s="1"/>
    </row>
    <row r="1410" spans="8:8" x14ac:dyDescent="0.25">
      <c r="H1410" s="1"/>
    </row>
    <row r="1411" spans="8:8" x14ac:dyDescent="0.25">
      <c r="H1411" s="1"/>
    </row>
    <row r="1412" spans="8:8" x14ac:dyDescent="0.25">
      <c r="H1412" s="1"/>
    </row>
    <row r="1413" spans="8:8" x14ac:dyDescent="0.25">
      <c r="H1413" s="1"/>
    </row>
    <row r="1414" spans="8:8" x14ac:dyDescent="0.25">
      <c r="H1414" s="1"/>
    </row>
    <row r="1415" spans="8:8" x14ac:dyDescent="0.25">
      <c r="H1415" s="1"/>
    </row>
    <row r="1416" spans="8:8" x14ac:dyDescent="0.25">
      <c r="H1416" s="1"/>
    </row>
    <row r="1417" spans="8:8" x14ac:dyDescent="0.25">
      <c r="H1417" s="1"/>
    </row>
    <row r="1418" spans="8:8" x14ac:dyDescent="0.25">
      <c r="H1418" s="1"/>
    </row>
    <row r="1419" spans="8:8" x14ac:dyDescent="0.25">
      <c r="H1419" s="1"/>
    </row>
    <row r="1420" spans="8:8" x14ac:dyDescent="0.25">
      <c r="H1420" s="1"/>
    </row>
    <row r="1421" spans="8:8" x14ac:dyDescent="0.25">
      <c r="H1421" s="1"/>
    </row>
    <row r="1422" spans="8:8" x14ac:dyDescent="0.25">
      <c r="H1422" s="1"/>
    </row>
    <row r="1423" spans="8:8" x14ac:dyDescent="0.25">
      <c r="H1423" s="1"/>
    </row>
    <row r="1424" spans="8:8" x14ac:dyDescent="0.25">
      <c r="H1424" s="1"/>
    </row>
    <row r="1425" spans="8:8" x14ac:dyDescent="0.25">
      <c r="H1425" s="1"/>
    </row>
    <row r="1426" spans="8:8" x14ac:dyDescent="0.25">
      <c r="H1426" s="1"/>
    </row>
    <row r="1427" spans="8:8" x14ac:dyDescent="0.25">
      <c r="H1427" s="1"/>
    </row>
    <row r="1428" spans="8:8" x14ac:dyDescent="0.25">
      <c r="H1428" s="1"/>
    </row>
    <row r="1429" spans="8:8" x14ac:dyDescent="0.25">
      <c r="H1429" s="1"/>
    </row>
    <row r="1430" spans="8:8" x14ac:dyDescent="0.25">
      <c r="H1430" s="1"/>
    </row>
    <row r="1431" spans="8:8" x14ac:dyDescent="0.25">
      <c r="H1431" s="1"/>
    </row>
    <row r="1432" spans="8:8" x14ac:dyDescent="0.25">
      <c r="H1432" s="1"/>
    </row>
    <row r="1433" spans="8:8" x14ac:dyDescent="0.25">
      <c r="H1433" s="1"/>
    </row>
    <row r="1434" spans="8:8" x14ac:dyDescent="0.25">
      <c r="H1434" s="1"/>
    </row>
    <row r="1435" spans="8:8" x14ac:dyDescent="0.25">
      <c r="H1435" s="1"/>
    </row>
    <row r="1436" spans="8:8" x14ac:dyDescent="0.25">
      <c r="H1436" s="1"/>
    </row>
    <row r="1437" spans="8:8" x14ac:dyDescent="0.25">
      <c r="H1437" s="1"/>
    </row>
    <row r="1438" spans="8:8" x14ac:dyDescent="0.25">
      <c r="H1438" s="1"/>
    </row>
    <row r="1439" spans="8:8" x14ac:dyDescent="0.25">
      <c r="H1439" s="1"/>
    </row>
    <row r="1440" spans="8:8" x14ac:dyDescent="0.25">
      <c r="H1440" s="1"/>
    </row>
    <row r="1441" spans="8:8" x14ac:dyDescent="0.25">
      <c r="H1441" s="1"/>
    </row>
    <row r="1442" spans="8:8" x14ac:dyDescent="0.25">
      <c r="H1442" s="1"/>
    </row>
    <row r="1443" spans="8:8" x14ac:dyDescent="0.25">
      <c r="H1443" s="1"/>
    </row>
    <row r="1444" spans="8:8" x14ac:dyDescent="0.25">
      <c r="H1444" s="1"/>
    </row>
    <row r="1445" spans="8:8" x14ac:dyDescent="0.25">
      <c r="H1445" s="1"/>
    </row>
    <row r="1446" spans="8:8" x14ac:dyDescent="0.25">
      <c r="H1446" s="1"/>
    </row>
    <row r="1447" spans="8:8" x14ac:dyDescent="0.25">
      <c r="H1447" s="1"/>
    </row>
    <row r="1448" spans="8:8" x14ac:dyDescent="0.25">
      <c r="H1448" s="1"/>
    </row>
    <row r="1449" spans="8:8" x14ac:dyDescent="0.25">
      <c r="H1449" s="1"/>
    </row>
    <row r="1450" spans="8:8" x14ac:dyDescent="0.25">
      <c r="H1450" s="1"/>
    </row>
    <row r="1451" spans="8:8" x14ac:dyDescent="0.25">
      <c r="H1451" s="1"/>
    </row>
    <row r="1452" spans="8:8" x14ac:dyDescent="0.25">
      <c r="H1452" s="1"/>
    </row>
    <row r="1453" spans="8:8" x14ac:dyDescent="0.25">
      <c r="H1453" s="1"/>
    </row>
    <row r="1454" spans="8:8" x14ac:dyDescent="0.25">
      <c r="H1454" s="1"/>
    </row>
    <row r="1455" spans="8:8" x14ac:dyDescent="0.25">
      <c r="H1455" s="1"/>
    </row>
    <row r="1456" spans="8:8" x14ac:dyDescent="0.25">
      <c r="H1456" s="1"/>
    </row>
    <row r="1457" spans="8:8" x14ac:dyDescent="0.25">
      <c r="H1457" s="1"/>
    </row>
    <row r="1458" spans="8:8" x14ac:dyDescent="0.25">
      <c r="H1458" s="1"/>
    </row>
    <row r="1459" spans="8:8" x14ac:dyDescent="0.25">
      <c r="H1459" s="1"/>
    </row>
    <row r="1460" spans="8:8" x14ac:dyDescent="0.25">
      <c r="H1460" s="1"/>
    </row>
    <row r="1461" spans="8:8" x14ac:dyDescent="0.25">
      <c r="H1461" s="1"/>
    </row>
    <row r="1462" spans="8:8" x14ac:dyDescent="0.25">
      <c r="H1462" s="1"/>
    </row>
    <row r="1463" spans="8:8" x14ac:dyDescent="0.25">
      <c r="H1463" s="1"/>
    </row>
    <row r="1464" spans="8:8" x14ac:dyDescent="0.25">
      <c r="H1464" s="1"/>
    </row>
    <row r="1465" spans="8:8" x14ac:dyDescent="0.25">
      <c r="H1465" s="1"/>
    </row>
    <row r="1466" spans="8:8" x14ac:dyDescent="0.25">
      <c r="H1466" s="1"/>
    </row>
    <row r="1467" spans="8:8" x14ac:dyDescent="0.25">
      <c r="H1467" s="1"/>
    </row>
    <row r="1468" spans="8:8" x14ac:dyDescent="0.25">
      <c r="H1468" s="1"/>
    </row>
    <row r="1469" spans="8:8" x14ac:dyDescent="0.25">
      <c r="H1469" s="1"/>
    </row>
    <row r="1470" spans="8:8" x14ac:dyDescent="0.25">
      <c r="H1470" s="1"/>
    </row>
    <row r="1471" spans="8:8" x14ac:dyDescent="0.25">
      <c r="H1471" s="1"/>
    </row>
    <row r="1472" spans="8:8" x14ac:dyDescent="0.25">
      <c r="H1472" s="1"/>
    </row>
    <row r="1473" spans="8:8" x14ac:dyDescent="0.25">
      <c r="H1473" s="1"/>
    </row>
    <row r="1474" spans="8:8" x14ac:dyDescent="0.25">
      <c r="H1474" s="1"/>
    </row>
    <row r="1475" spans="8:8" x14ac:dyDescent="0.25">
      <c r="H1475" s="1"/>
    </row>
    <row r="1476" spans="8:8" x14ac:dyDescent="0.25">
      <c r="H1476" s="1"/>
    </row>
    <row r="1477" spans="8:8" x14ac:dyDescent="0.25">
      <c r="H1477" s="1"/>
    </row>
    <row r="1478" spans="8:8" x14ac:dyDescent="0.25">
      <c r="H1478" s="1"/>
    </row>
    <row r="1479" spans="8:8" x14ac:dyDescent="0.25">
      <c r="H1479" s="1"/>
    </row>
    <row r="1480" spans="8:8" x14ac:dyDescent="0.25">
      <c r="H1480" s="1"/>
    </row>
    <row r="1481" spans="8:8" x14ac:dyDescent="0.25">
      <c r="H1481" s="1"/>
    </row>
    <row r="1482" spans="8:8" x14ac:dyDescent="0.25">
      <c r="H1482" s="1"/>
    </row>
    <row r="1483" spans="8:8" x14ac:dyDescent="0.25">
      <c r="H1483" s="1"/>
    </row>
    <row r="1484" spans="8:8" x14ac:dyDescent="0.25">
      <c r="H1484" s="1"/>
    </row>
    <row r="1485" spans="8:8" x14ac:dyDescent="0.25">
      <c r="H1485" s="1"/>
    </row>
    <row r="1486" spans="8:8" x14ac:dyDescent="0.25">
      <c r="H1486" s="1"/>
    </row>
  </sheetData>
  <mergeCells count="12">
    <mergeCell ref="A32:G32"/>
    <mergeCell ref="D13:D14"/>
    <mergeCell ref="A1:G1"/>
    <mergeCell ref="A2:G2"/>
    <mergeCell ref="H4:J4"/>
    <mergeCell ref="A5:B5"/>
    <mergeCell ref="B7:G7"/>
    <mergeCell ref="A8:G8"/>
    <mergeCell ref="D9:D12"/>
    <mergeCell ref="D15:D17"/>
    <mergeCell ref="D18:D20"/>
    <mergeCell ref="D21:D22"/>
  </mergeCells>
  <hyperlinks>
    <hyperlink ref="H4:J4" location="'start, rabat'!A1" display="zmień wysokość rabatu" xr:uid="{0425727F-9016-4D3F-A5B1-F1E0E18581DD}"/>
    <hyperlink ref="B24" r:id="rId1" xr:uid="{7024A657-B6C8-4B89-8E3D-545B1B917DE2}"/>
    <hyperlink ref="B23" r:id="rId2" xr:uid="{0820FA47-ABD7-48BE-AF4D-40D5E5E31869}"/>
    <hyperlink ref="B22" r:id="rId3" xr:uid="{9F9C3D9C-4DE4-4502-9D7C-6E54F3B53EDE}"/>
    <hyperlink ref="B18" r:id="rId4" xr:uid="{8F4CAB63-FCA1-489D-89AE-2E937D208EB4}"/>
    <hyperlink ref="B15" r:id="rId5" xr:uid="{BFA449BF-4468-4110-8CE6-9F2A51FE4EAE}"/>
    <hyperlink ref="B13" r:id="rId6" xr:uid="{3A518114-A1FE-4BC5-9F14-63027BA41C59}"/>
    <hyperlink ref="B9" r:id="rId7" xr:uid="{50F52CBB-6BCE-409E-884B-CA4E318D5ECA}"/>
    <hyperlink ref="B11" r:id="rId8" xr:uid="{C7E84535-8725-4177-B84B-CBF307E74B40}"/>
    <hyperlink ref="B12" r:id="rId9" xr:uid="{73D3AF41-5056-4772-94A2-AC614B3756EB}"/>
    <hyperlink ref="B14" r:id="rId10" xr:uid="{F49996C6-B1CD-471C-8D14-6113EFBBAA47}"/>
    <hyperlink ref="B16" r:id="rId11" xr:uid="{5142EDE4-93A3-41A8-AAAD-04A2BA6CA131}"/>
    <hyperlink ref="B19" r:id="rId12" xr:uid="{B8CBFE08-1ECB-44BC-8BB9-5F05B6A7B9E9}"/>
    <hyperlink ref="B17" r:id="rId13" xr:uid="{12AD8021-95BB-4EB1-AA8B-353BC68BC3F9}"/>
    <hyperlink ref="B20" r:id="rId14" xr:uid="{3B9DC68E-BB67-47DF-93E9-85C4BBED3219}"/>
    <hyperlink ref="B10" r:id="rId15" xr:uid="{74F48C92-93E5-4DA0-9E0D-7BE161C24C7F}"/>
    <hyperlink ref="B21" r:id="rId16" xr:uid="{0F28C0DD-9C9C-4B5E-95CC-E3E8B525036B}"/>
    <hyperlink ref="B25" r:id="rId17" xr:uid="{1BFA98FC-9B2E-4E81-8A28-F0E88836344A}"/>
    <hyperlink ref="B26" r:id="rId18" display="RT2/4" xr:uid="{AA3FAE03-B410-4B55-B2C0-EFBB83C1055F}"/>
    <hyperlink ref="B27" r:id="rId19" xr:uid="{FD167E6D-2CF5-4D77-B779-950893B9D755}"/>
    <hyperlink ref="B28" r:id="rId20" display="GSU-SP1" xr:uid="{C1E344A2-D22A-4EBB-A7CB-8BFB266FEE2D}"/>
    <hyperlink ref="B29" r:id="rId21" xr:uid="{092017C9-E01E-4F5A-A524-A3020905BD8B}"/>
  </hyperlinks>
  <pageMargins left="0.19685039370078741" right="0.19685039370078741" top="0.35433070866141736" bottom="0.35433070866141736" header="0.31496062992125984" footer="0.31496062992125984"/>
  <pageSetup paperSize="9" scale="87" orientation="portrait" r:id="rId22"/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B338-E070-47EA-B4A7-8FF73CE1B288}">
  <sheetPr>
    <pageSetUpPr fitToPage="1"/>
  </sheetPr>
  <dimension ref="A1:J381"/>
  <sheetViews>
    <sheetView zoomScale="110" zoomScaleNormal="110" workbookViewId="0">
      <selection activeCell="E18" sqref="E18"/>
    </sheetView>
  </sheetViews>
  <sheetFormatPr defaultColWidth="9.109375" defaultRowHeight="13.2" x14ac:dyDescent="0.25"/>
  <cols>
    <col min="1" max="1" width="2.5546875" style="43" customWidth="1"/>
    <col min="2" max="2" width="14.88671875" style="1" customWidth="1"/>
    <col min="3" max="3" width="46.44140625" style="1" customWidth="1"/>
    <col min="4" max="4" width="9.5546875" style="1" customWidth="1"/>
    <col min="5" max="7" width="12.44140625" style="1" customWidth="1"/>
    <col min="8" max="8" width="15.33203125" style="183" customWidth="1"/>
    <col min="9" max="16384" width="9.109375" style="1"/>
  </cols>
  <sheetData>
    <row r="1" spans="1:10" ht="44.25" customHeight="1" x14ac:dyDescent="0.25">
      <c r="A1" s="253" t="s">
        <v>163</v>
      </c>
      <c r="B1" s="253"/>
      <c r="C1" s="253"/>
      <c r="D1" s="253"/>
      <c r="E1" s="253"/>
      <c r="F1" s="253"/>
      <c r="G1" s="253"/>
      <c r="H1" s="1"/>
    </row>
    <row r="2" spans="1:10" ht="24" customHeight="1" x14ac:dyDescent="0.25">
      <c r="A2" s="267" t="s">
        <v>156</v>
      </c>
      <c r="B2" s="268"/>
      <c r="C2" s="268"/>
      <c r="D2" s="268"/>
      <c r="E2" s="268"/>
      <c r="F2" s="268"/>
      <c r="G2" s="268"/>
      <c r="H2" s="1"/>
    </row>
    <row r="3" spans="1:10" ht="39.75" customHeight="1" thickBot="1" x14ac:dyDescent="0.3">
      <c r="A3" s="8"/>
      <c r="B3" s="33"/>
      <c r="C3" s="75"/>
      <c r="D3" s="2"/>
      <c r="E3" s="103" t="s">
        <v>167</v>
      </c>
      <c r="F3" s="234"/>
      <c r="G3" s="69">
        <f>'start, rabat'!D7</f>
        <v>0</v>
      </c>
      <c r="H3" s="236" t="s">
        <v>168</v>
      </c>
      <c r="I3" s="237"/>
      <c r="J3" s="238"/>
    </row>
    <row r="4" spans="1:10" s="32" customFormat="1" ht="21.75" customHeight="1" x14ac:dyDescent="0.2">
      <c r="A4" s="258" t="s">
        <v>0</v>
      </c>
      <c r="B4" s="259"/>
      <c r="C4" s="271" t="s">
        <v>1</v>
      </c>
      <c r="D4" s="259"/>
      <c r="E4" s="54" t="s">
        <v>283</v>
      </c>
      <c r="F4" s="54" t="s">
        <v>284</v>
      </c>
      <c r="G4" s="54" t="s">
        <v>151</v>
      </c>
      <c r="H4" s="205" t="s">
        <v>260</v>
      </c>
    </row>
    <row r="5" spans="1:10" ht="11.25" customHeight="1" x14ac:dyDescent="0.25">
      <c r="B5" s="5"/>
      <c r="C5" s="17"/>
      <c r="D5" s="3"/>
      <c r="E5" s="4"/>
      <c r="F5" s="4"/>
      <c r="G5" s="4"/>
      <c r="H5" s="1"/>
    </row>
    <row r="6" spans="1:10" ht="15.75" customHeight="1" x14ac:dyDescent="0.25">
      <c r="A6" s="44"/>
      <c r="B6" s="269" t="s">
        <v>58</v>
      </c>
      <c r="C6" s="269"/>
      <c r="D6" s="39"/>
      <c r="E6" s="40"/>
      <c r="F6" s="40"/>
      <c r="G6" s="40"/>
      <c r="H6" s="1"/>
    </row>
    <row r="7" spans="1:10" ht="52.5" customHeight="1" x14ac:dyDescent="0.25">
      <c r="A7" s="136"/>
      <c r="B7" s="127" t="s">
        <v>59</v>
      </c>
      <c r="C7" s="52" t="s">
        <v>114</v>
      </c>
      <c r="D7" s="3"/>
      <c r="E7" s="219">
        <v>560</v>
      </c>
      <c r="F7" s="219"/>
      <c r="G7" s="63">
        <f>E7*(1-$G$3)</f>
        <v>560</v>
      </c>
      <c r="H7" s="1"/>
    </row>
    <row r="8" spans="1:10" ht="51" customHeight="1" x14ac:dyDescent="0.25">
      <c r="A8" s="137"/>
      <c r="B8" s="128" t="s">
        <v>60</v>
      </c>
      <c r="C8" s="24" t="s">
        <v>135</v>
      </c>
      <c r="D8" s="28"/>
      <c r="E8" s="219">
        <v>214</v>
      </c>
      <c r="F8" s="219"/>
      <c r="G8" s="63">
        <f>E8*(1-$G$3)</f>
        <v>214</v>
      </c>
      <c r="H8" s="1"/>
    </row>
    <row r="9" spans="1:10" ht="52.5" customHeight="1" x14ac:dyDescent="0.25">
      <c r="A9" s="136"/>
      <c r="B9" s="127" t="s">
        <v>61</v>
      </c>
      <c r="C9" s="26" t="s">
        <v>134</v>
      </c>
      <c r="D9" s="18"/>
      <c r="E9" s="219">
        <v>110</v>
      </c>
      <c r="F9" s="219"/>
      <c r="G9" s="63">
        <f>E9*(1-$G$3)</f>
        <v>110</v>
      </c>
      <c r="H9" s="1"/>
    </row>
    <row r="10" spans="1:10" ht="16.5" customHeight="1" x14ac:dyDescent="0.25">
      <c r="A10" s="47"/>
      <c r="B10" s="270" t="s">
        <v>138</v>
      </c>
      <c r="C10" s="270"/>
      <c r="D10" s="39"/>
      <c r="E10" s="53"/>
      <c r="F10" s="53"/>
      <c r="G10" s="96"/>
      <c r="H10" s="1"/>
    </row>
    <row r="11" spans="1:10" ht="58.5" customHeight="1" x14ac:dyDescent="0.25">
      <c r="A11" s="138"/>
      <c r="B11" s="125" t="s">
        <v>62</v>
      </c>
      <c r="C11" s="26" t="s">
        <v>157</v>
      </c>
      <c r="D11" s="18"/>
      <c r="E11" s="219">
        <v>209</v>
      </c>
      <c r="F11" s="219"/>
      <c r="G11" s="63">
        <f>E11*(1-$G$3)</f>
        <v>209</v>
      </c>
      <c r="H11" s="1"/>
    </row>
    <row r="12" spans="1:10" ht="58.5" customHeight="1" x14ac:dyDescent="0.25">
      <c r="A12" s="139"/>
      <c r="B12" s="126" t="s">
        <v>63</v>
      </c>
      <c r="C12" s="26" t="s">
        <v>158</v>
      </c>
      <c r="D12" s="19"/>
      <c r="E12" s="219">
        <v>214</v>
      </c>
      <c r="F12" s="219"/>
      <c r="G12" s="63">
        <f>E12*(1-$G$3)</f>
        <v>214</v>
      </c>
      <c r="H12" s="1"/>
    </row>
    <row r="13" spans="1:10" ht="15" customHeight="1" x14ac:dyDescent="0.25">
      <c r="A13" s="48"/>
      <c r="B13" s="270" t="s">
        <v>64</v>
      </c>
      <c r="C13" s="270"/>
      <c r="D13" s="42"/>
      <c r="E13" s="53"/>
      <c r="F13" s="53"/>
      <c r="G13" s="96"/>
      <c r="H13" s="1"/>
    </row>
    <row r="14" spans="1:10" ht="47.25" customHeight="1" x14ac:dyDescent="0.25">
      <c r="A14" s="138"/>
      <c r="B14" s="125" t="s">
        <v>65</v>
      </c>
      <c r="C14" s="26" t="s">
        <v>136</v>
      </c>
      <c r="D14" s="264"/>
      <c r="E14" s="77">
        <v>320</v>
      </c>
      <c r="F14" s="77"/>
      <c r="G14" s="63">
        <f>E14*(1-$G$3)</f>
        <v>320</v>
      </c>
      <c r="H14" s="1"/>
    </row>
    <row r="15" spans="1:10" ht="47.25" customHeight="1" x14ac:dyDescent="0.25">
      <c r="A15" s="139"/>
      <c r="B15" s="126" t="s">
        <v>66</v>
      </c>
      <c r="C15" s="26" t="s">
        <v>137</v>
      </c>
      <c r="D15" s="264"/>
      <c r="E15" s="78">
        <v>320</v>
      </c>
      <c r="F15" s="78"/>
      <c r="G15" s="63">
        <f>E15*(1-$G$3)</f>
        <v>320</v>
      </c>
      <c r="H15" s="1"/>
    </row>
    <row r="16" spans="1:10" ht="33.75" customHeight="1" x14ac:dyDescent="0.25">
      <c r="A16" s="138"/>
      <c r="B16" s="140" t="s">
        <v>87</v>
      </c>
      <c r="C16" s="164" t="s">
        <v>159</v>
      </c>
      <c r="E16" s="219">
        <v>206</v>
      </c>
      <c r="F16" s="219"/>
      <c r="G16" s="63">
        <f>E16*(1-$G$3)</f>
        <v>206</v>
      </c>
      <c r="H16" s="1"/>
    </row>
    <row r="17" spans="1:8" ht="42.75" customHeight="1" x14ac:dyDescent="0.25">
      <c r="A17" s="136"/>
      <c r="B17" s="125" t="s">
        <v>95</v>
      </c>
      <c r="C17" s="26" t="s">
        <v>219</v>
      </c>
      <c r="D17" s="3"/>
      <c r="E17" s="77">
        <v>38</v>
      </c>
      <c r="F17" s="77"/>
      <c r="G17" s="63">
        <f>E17*(1-$G$3)</f>
        <v>38</v>
      </c>
      <c r="H17" s="1"/>
    </row>
    <row r="18" spans="1:8" x14ac:dyDescent="0.25">
      <c r="H18" s="1"/>
    </row>
    <row r="19" spans="1:8" x14ac:dyDescent="0.25">
      <c r="H19" s="1"/>
    </row>
    <row r="20" spans="1:8" x14ac:dyDescent="0.25">
      <c r="H20" s="1"/>
    </row>
    <row r="21" spans="1:8" x14ac:dyDescent="0.25">
      <c r="H21" s="1"/>
    </row>
    <row r="22" spans="1:8" x14ac:dyDescent="0.25">
      <c r="H22" s="1"/>
    </row>
    <row r="23" spans="1:8" x14ac:dyDescent="0.25">
      <c r="H23" s="1"/>
    </row>
    <row r="24" spans="1:8" x14ac:dyDescent="0.25">
      <c r="H24" s="1"/>
    </row>
    <row r="25" spans="1:8" x14ac:dyDescent="0.25">
      <c r="H25" s="1"/>
    </row>
    <row r="26" spans="1:8" x14ac:dyDescent="0.25">
      <c r="H26" s="1"/>
    </row>
    <row r="27" spans="1:8" x14ac:dyDescent="0.25">
      <c r="H27" s="1"/>
    </row>
    <row r="28" spans="1:8" x14ac:dyDescent="0.25">
      <c r="H28" s="1"/>
    </row>
    <row r="29" spans="1:8" x14ac:dyDescent="0.25">
      <c r="H29" s="1"/>
    </row>
    <row r="30" spans="1:8" ht="21.75" customHeight="1" x14ac:dyDescent="0.25">
      <c r="A30" s="246" t="s">
        <v>146</v>
      </c>
      <c r="B30" s="246"/>
      <c r="C30" s="246"/>
      <c r="D30" s="246"/>
      <c r="E30" s="246"/>
      <c r="F30" s="246"/>
      <c r="G30" s="246"/>
      <c r="H30" s="1"/>
    </row>
    <row r="31" spans="1:8" x14ac:dyDescent="0.25">
      <c r="H31" s="1"/>
    </row>
    <row r="32" spans="1:8" x14ac:dyDescent="0.25">
      <c r="H32" s="1"/>
    </row>
    <row r="33" spans="8:8" x14ac:dyDescent="0.25">
      <c r="H33" s="1"/>
    </row>
    <row r="34" spans="8:8" x14ac:dyDescent="0.25">
      <c r="H34" s="1"/>
    </row>
    <row r="35" spans="8:8" x14ac:dyDescent="0.25">
      <c r="H35" s="1"/>
    </row>
    <row r="36" spans="8:8" x14ac:dyDescent="0.25">
      <c r="H36" s="1"/>
    </row>
    <row r="37" spans="8:8" x14ac:dyDescent="0.25">
      <c r="H37" s="1"/>
    </row>
    <row r="38" spans="8:8" x14ac:dyDescent="0.25">
      <c r="H38" s="1"/>
    </row>
    <row r="39" spans="8:8" x14ac:dyDescent="0.25">
      <c r="H39" s="1"/>
    </row>
    <row r="40" spans="8:8" x14ac:dyDescent="0.25">
      <c r="H40" s="1"/>
    </row>
    <row r="41" spans="8:8" x14ac:dyDescent="0.25">
      <c r="H41" s="1"/>
    </row>
    <row r="42" spans="8:8" x14ac:dyDescent="0.25">
      <c r="H42" s="1"/>
    </row>
    <row r="43" spans="8:8" x14ac:dyDescent="0.25">
      <c r="H43" s="1"/>
    </row>
    <row r="44" spans="8:8" x14ac:dyDescent="0.25">
      <c r="H44" s="1"/>
    </row>
    <row r="45" spans="8:8" x14ac:dyDescent="0.25">
      <c r="H45" s="1"/>
    </row>
    <row r="46" spans="8:8" x14ac:dyDescent="0.25">
      <c r="H46" s="1"/>
    </row>
    <row r="47" spans="8:8" x14ac:dyDescent="0.25">
      <c r="H47" s="1"/>
    </row>
    <row r="48" spans="8:8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  <row r="56" spans="8:8" x14ac:dyDescent="0.25">
      <c r="H56" s="1"/>
    </row>
    <row r="57" spans="8:8" x14ac:dyDescent="0.25">
      <c r="H57" s="1"/>
    </row>
    <row r="58" spans="8:8" x14ac:dyDescent="0.25">
      <c r="H58" s="1"/>
    </row>
    <row r="59" spans="8:8" x14ac:dyDescent="0.25">
      <c r="H59" s="1"/>
    </row>
    <row r="60" spans="8:8" x14ac:dyDescent="0.25">
      <c r="H60" s="1"/>
    </row>
    <row r="61" spans="8:8" x14ac:dyDescent="0.25">
      <c r="H61" s="1"/>
    </row>
    <row r="62" spans="8:8" x14ac:dyDescent="0.25">
      <c r="H62" s="1"/>
    </row>
    <row r="63" spans="8:8" x14ac:dyDescent="0.25">
      <c r="H63" s="1"/>
    </row>
    <row r="64" spans="8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  <row r="83" spans="8:8" x14ac:dyDescent="0.25">
      <c r="H83" s="1"/>
    </row>
    <row r="84" spans="8:8" x14ac:dyDescent="0.25">
      <c r="H84" s="1"/>
    </row>
    <row r="85" spans="8:8" x14ac:dyDescent="0.25">
      <c r="H85" s="1"/>
    </row>
    <row r="86" spans="8:8" x14ac:dyDescent="0.25">
      <c r="H86" s="1"/>
    </row>
    <row r="87" spans="8:8" x14ac:dyDescent="0.25">
      <c r="H87" s="1"/>
    </row>
    <row r="88" spans="8:8" x14ac:dyDescent="0.25">
      <c r="H88" s="1"/>
    </row>
    <row r="89" spans="8:8" x14ac:dyDescent="0.25">
      <c r="H89" s="1"/>
    </row>
    <row r="90" spans="8:8" x14ac:dyDescent="0.25">
      <c r="H90" s="1"/>
    </row>
    <row r="91" spans="8:8" x14ac:dyDescent="0.25">
      <c r="H91" s="1"/>
    </row>
    <row r="92" spans="8:8" x14ac:dyDescent="0.25">
      <c r="H92" s="1"/>
    </row>
    <row r="93" spans="8:8" x14ac:dyDescent="0.25">
      <c r="H93" s="1"/>
    </row>
    <row r="94" spans="8:8" x14ac:dyDescent="0.25">
      <c r="H94" s="1"/>
    </row>
    <row r="95" spans="8:8" x14ac:dyDescent="0.25">
      <c r="H95" s="1"/>
    </row>
    <row r="96" spans="8:8" x14ac:dyDescent="0.25">
      <c r="H96" s="1"/>
    </row>
    <row r="97" spans="8:8" x14ac:dyDescent="0.25">
      <c r="H97" s="1"/>
    </row>
    <row r="98" spans="8:8" x14ac:dyDescent="0.25">
      <c r="H98" s="1"/>
    </row>
    <row r="99" spans="8:8" x14ac:dyDescent="0.25">
      <c r="H99" s="1"/>
    </row>
    <row r="100" spans="8:8" x14ac:dyDescent="0.25">
      <c r="H100" s="1"/>
    </row>
    <row r="101" spans="8:8" x14ac:dyDescent="0.25">
      <c r="H101" s="1"/>
    </row>
    <row r="102" spans="8:8" x14ac:dyDescent="0.25">
      <c r="H102" s="1"/>
    </row>
    <row r="103" spans="8:8" x14ac:dyDescent="0.25">
      <c r="H103" s="1"/>
    </row>
    <row r="104" spans="8:8" x14ac:dyDescent="0.25">
      <c r="H104" s="1"/>
    </row>
    <row r="105" spans="8:8" x14ac:dyDescent="0.25">
      <c r="H105" s="1"/>
    </row>
    <row r="106" spans="8:8" x14ac:dyDescent="0.25">
      <c r="H106" s="1"/>
    </row>
    <row r="107" spans="8:8" x14ac:dyDescent="0.25">
      <c r="H107" s="1"/>
    </row>
    <row r="108" spans="8:8" x14ac:dyDescent="0.25">
      <c r="H108" s="1"/>
    </row>
    <row r="109" spans="8:8" x14ac:dyDescent="0.25">
      <c r="H109" s="1"/>
    </row>
    <row r="110" spans="8:8" x14ac:dyDescent="0.25">
      <c r="H110" s="1"/>
    </row>
    <row r="111" spans="8:8" x14ac:dyDescent="0.25">
      <c r="H111" s="1"/>
    </row>
    <row r="112" spans="8:8" x14ac:dyDescent="0.25">
      <c r="H112" s="1"/>
    </row>
    <row r="113" spans="8:8" x14ac:dyDescent="0.25">
      <c r="H113" s="1"/>
    </row>
    <row r="114" spans="8:8" x14ac:dyDescent="0.25">
      <c r="H114" s="1"/>
    </row>
    <row r="115" spans="8:8" x14ac:dyDescent="0.25">
      <c r="H115" s="1"/>
    </row>
    <row r="116" spans="8:8" x14ac:dyDescent="0.25">
      <c r="H116" s="1"/>
    </row>
    <row r="117" spans="8:8" x14ac:dyDescent="0.25">
      <c r="H117" s="1"/>
    </row>
    <row r="118" spans="8:8" x14ac:dyDescent="0.25">
      <c r="H118" s="1"/>
    </row>
    <row r="119" spans="8:8" x14ac:dyDescent="0.25">
      <c r="H119" s="1"/>
    </row>
    <row r="120" spans="8:8" x14ac:dyDescent="0.25">
      <c r="H120" s="1"/>
    </row>
    <row r="121" spans="8:8" x14ac:dyDescent="0.25">
      <c r="H121" s="1"/>
    </row>
    <row r="122" spans="8:8" x14ac:dyDescent="0.25">
      <c r="H122" s="1"/>
    </row>
    <row r="123" spans="8:8" x14ac:dyDescent="0.25">
      <c r="H123" s="1"/>
    </row>
    <row r="124" spans="8:8" x14ac:dyDescent="0.25">
      <c r="H124" s="1"/>
    </row>
    <row r="125" spans="8:8" x14ac:dyDescent="0.25">
      <c r="H125" s="1"/>
    </row>
    <row r="126" spans="8:8" x14ac:dyDescent="0.25">
      <c r="H126" s="1"/>
    </row>
    <row r="127" spans="8:8" x14ac:dyDescent="0.25">
      <c r="H127" s="1"/>
    </row>
    <row r="128" spans="8:8" x14ac:dyDescent="0.25">
      <c r="H128" s="1"/>
    </row>
    <row r="129" spans="8:8" x14ac:dyDescent="0.25">
      <c r="H129" s="1"/>
    </row>
    <row r="130" spans="8:8" x14ac:dyDescent="0.25">
      <c r="H130" s="1"/>
    </row>
    <row r="131" spans="8:8" x14ac:dyDescent="0.25">
      <c r="H131" s="1"/>
    </row>
    <row r="132" spans="8:8" x14ac:dyDescent="0.25">
      <c r="H132" s="1"/>
    </row>
    <row r="133" spans="8:8" x14ac:dyDescent="0.25">
      <c r="H133" s="1"/>
    </row>
    <row r="134" spans="8:8" x14ac:dyDescent="0.25">
      <c r="H134" s="1"/>
    </row>
    <row r="135" spans="8:8" x14ac:dyDescent="0.25">
      <c r="H135" s="1"/>
    </row>
    <row r="136" spans="8:8" x14ac:dyDescent="0.25">
      <c r="H136" s="1"/>
    </row>
    <row r="137" spans="8:8" x14ac:dyDescent="0.25">
      <c r="H137" s="1"/>
    </row>
    <row r="138" spans="8:8" x14ac:dyDescent="0.25">
      <c r="H138" s="1"/>
    </row>
    <row r="139" spans="8:8" x14ac:dyDescent="0.25">
      <c r="H139" s="1"/>
    </row>
    <row r="140" spans="8:8" x14ac:dyDescent="0.25">
      <c r="H140" s="1"/>
    </row>
    <row r="141" spans="8:8" x14ac:dyDescent="0.25">
      <c r="H141" s="1"/>
    </row>
    <row r="142" spans="8:8" x14ac:dyDescent="0.25">
      <c r="H142" s="1"/>
    </row>
    <row r="143" spans="8:8" x14ac:dyDescent="0.25">
      <c r="H143" s="1"/>
    </row>
    <row r="144" spans="8:8" x14ac:dyDescent="0.25">
      <c r="H144" s="1"/>
    </row>
    <row r="145" spans="8:8" x14ac:dyDescent="0.25">
      <c r="H145" s="1"/>
    </row>
    <row r="146" spans="8:8" x14ac:dyDescent="0.25">
      <c r="H146" s="1"/>
    </row>
    <row r="147" spans="8:8" x14ac:dyDescent="0.25">
      <c r="H147" s="1"/>
    </row>
    <row r="148" spans="8:8" x14ac:dyDescent="0.25">
      <c r="H148" s="1"/>
    </row>
    <row r="149" spans="8:8" x14ac:dyDescent="0.25">
      <c r="H149" s="1"/>
    </row>
    <row r="150" spans="8:8" x14ac:dyDescent="0.25">
      <c r="H150" s="1"/>
    </row>
    <row r="151" spans="8:8" x14ac:dyDescent="0.25">
      <c r="H151" s="1"/>
    </row>
    <row r="152" spans="8:8" x14ac:dyDescent="0.25">
      <c r="H152" s="1"/>
    </row>
    <row r="153" spans="8:8" x14ac:dyDescent="0.25">
      <c r="H153" s="1"/>
    </row>
    <row r="154" spans="8:8" x14ac:dyDescent="0.25">
      <c r="H154" s="1"/>
    </row>
    <row r="155" spans="8:8" x14ac:dyDescent="0.25">
      <c r="H155" s="1"/>
    </row>
    <row r="156" spans="8:8" x14ac:dyDescent="0.25">
      <c r="H156" s="1"/>
    </row>
    <row r="157" spans="8:8" x14ac:dyDescent="0.25">
      <c r="H157" s="1"/>
    </row>
    <row r="158" spans="8:8" x14ac:dyDescent="0.25">
      <c r="H158" s="1"/>
    </row>
    <row r="159" spans="8:8" x14ac:dyDescent="0.25">
      <c r="H159" s="1"/>
    </row>
    <row r="160" spans="8:8" x14ac:dyDescent="0.25">
      <c r="H160" s="1"/>
    </row>
    <row r="161" spans="8:8" x14ac:dyDescent="0.25">
      <c r="H161" s="1"/>
    </row>
    <row r="162" spans="8:8" x14ac:dyDescent="0.25">
      <c r="H162" s="1"/>
    </row>
    <row r="163" spans="8:8" x14ac:dyDescent="0.25">
      <c r="H163" s="1"/>
    </row>
    <row r="164" spans="8:8" x14ac:dyDescent="0.25">
      <c r="H164" s="1"/>
    </row>
    <row r="165" spans="8:8" x14ac:dyDescent="0.25">
      <c r="H165" s="1"/>
    </row>
    <row r="166" spans="8:8" x14ac:dyDescent="0.25">
      <c r="H166" s="1"/>
    </row>
    <row r="167" spans="8:8" x14ac:dyDescent="0.25">
      <c r="H167" s="1"/>
    </row>
    <row r="168" spans="8:8" x14ac:dyDescent="0.25">
      <c r="H168" s="1"/>
    </row>
    <row r="169" spans="8:8" x14ac:dyDescent="0.25">
      <c r="H169" s="1"/>
    </row>
    <row r="170" spans="8:8" x14ac:dyDescent="0.25">
      <c r="H170" s="1"/>
    </row>
    <row r="171" spans="8:8" x14ac:dyDescent="0.25">
      <c r="H171" s="1"/>
    </row>
    <row r="172" spans="8:8" x14ac:dyDescent="0.25">
      <c r="H172" s="1"/>
    </row>
    <row r="173" spans="8:8" x14ac:dyDescent="0.25">
      <c r="H173" s="1"/>
    </row>
    <row r="174" spans="8:8" x14ac:dyDescent="0.25">
      <c r="H174" s="1"/>
    </row>
    <row r="175" spans="8:8" x14ac:dyDescent="0.25">
      <c r="H175" s="1"/>
    </row>
    <row r="176" spans="8:8" x14ac:dyDescent="0.25">
      <c r="H176" s="1"/>
    </row>
    <row r="177" spans="8:8" x14ac:dyDescent="0.25">
      <c r="H177" s="1"/>
    </row>
    <row r="178" spans="8:8" x14ac:dyDescent="0.25">
      <c r="H178" s="1"/>
    </row>
    <row r="179" spans="8:8" x14ac:dyDescent="0.25">
      <c r="H179" s="1"/>
    </row>
    <row r="180" spans="8:8" x14ac:dyDescent="0.25">
      <c r="H180" s="1"/>
    </row>
    <row r="181" spans="8:8" x14ac:dyDescent="0.25">
      <c r="H181" s="1"/>
    </row>
    <row r="182" spans="8:8" x14ac:dyDescent="0.25">
      <c r="H182" s="1"/>
    </row>
    <row r="183" spans="8:8" x14ac:dyDescent="0.25">
      <c r="H183" s="1"/>
    </row>
    <row r="184" spans="8:8" x14ac:dyDescent="0.25">
      <c r="H184" s="1"/>
    </row>
    <row r="185" spans="8:8" x14ac:dyDescent="0.25">
      <c r="H185" s="1"/>
    </row>
    <row r="186" spans="8:8" x14ac:dyDescent="0.25">
      <c r="H186" s="1"/>
    </row>
    <row r="187" spans="8:8" x14ac:dyDescent="0.25">
      <c r="H187" s="1"/>
    </row>
    <row r="188" spans="8:8" x14ac:dyDescent="0.25">
      <c r="H188" s="1"/>
    </row>
    <row r="189" spans="8:8" x14ac:dyDescent="0.25">
      <c r="H189" s="1"/>
    </row>
    <row r="190" spans="8:8" x14ac:dyDescent="0.25">
      <c r="H190" s="1"/>
    </row>
    <row r="191" spans="8:8" x14ac:dyDescent="0.25">
      <c r="H191" s="1"/>
    </row>
    <row r="192" spans="8:8" x14ac:dyDescent="0.25">
      <c r="H192" s="1"/>
    </row>
    <row r="193" spans="8:8" x14ac:dyDescent="0.25">
      <c r="H193" s="1"/>
    </row>
    <row r="194" spans="8:8" x14ac:dyDescent="0.25">
      <c r="H194" s="1"/>
    </row>
    <row r="195" spans="8:8" x14ac:dyDescent="0.25">
      <c r="H195" s="1"/>
    </row>
    <row r="196" spans="8:8" x14ac:dyDescent="0.25">
      <c r="H196" s="1"/>
    </row>
    <row r="197" spans="8:8" x14ac:dyDescent="0.25">
      <c r="H197" s="1"/>
    </row>
    <row r="198" spans="8:8" x14ac:dyDescent="0.25">
      <c r="H198" s="1"/>
    </row>
    <row r="199" spans="8:8" x14ac:dyDescent="0.25">
      <c r="H199" s="1"/>
    </row>
    <row r="200" spans="8:8" x14ac:dyDescent="0.25">
      <c r="H200" s="1"/>
    </row>
    <row r="201" spans="8:8" x14ac:dyDescent="0.25">
      <c r="H201" s="1"/>
    </row>
    <row r="202" spans="8:8" x14ac:dyDescent="0.25">
      <c r="H202" s="1"/>
    </row>
    <row r="203" spans="8:8" x14ac:dyDescent="0.25">
      <c r="H203" s="1"/>
    </row>
    <row r="204" spans="8:8" x14ac:dyDescent="0.25">
      <c r="H204" s="1"/>
    </row>
    <row r="205" spans="8:8" x14ac:dyDescent="0.25">
      <c r="H205" s="1"/>
    </row>
    <row r="206" spans="8:8" x14ac:dyDescent="0.25">
      <c r="H206" s="1"/>
    </row>
    <row r="207" spans="8:8" x14ac:dyDescent="0.25">
      <c r="H207" s="1"/>
    </row>
    <row r="208" spans="8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231" spans="8:8" x14ac:dyDescent="0.25">
      <c r="H231" s="1"/>
    </row>
    <row r="232" spans="8:8" x14ac:dyDescent="0.25">
      <c r="H232" s="1"/>
    </row>
    <row r="233" spans="8:8" x14ac:dyDescent="0.25">
      <c r="H233" s="1"/>
    </row>
    <row r="234" spans="8:8" x14ac:dyDescent="0.25">
      <c r="H234" s="1"/>
    </row>
    <row r="235" spans="8:8" x14ac:dyDescent="0.25">
      <c r="H235" s="1"/>
    </row>
    <row r="236" spans="8:8" x14ac:dyDescent="0.25">
      <c r="H236" s="1"/>
    </row>
    <row r="237" spans="8:8" x14ac:dyDescent="0.25">
      <c r="H237" s="1"/>
    </row>
    <row r="238" spans="8:8" x14ac:dyDescent="0.25">
      <c r="H238" s="1"/>
    </row>
    <row r="239" spans="8:8" x14ac:dyDescent="0.25">
      <c r="H239" s="1"/>
    </row>
    <row r="240" spans="8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370" spans="8:8" x14ac:dyDescent="0.25">
      <c r="H370" s="1"/>
    </row>
    <row r="371" spans="8:8" x14ac:dyDescent="0.25">
      <c r="H371" s="1"/>
    </row>
    <row r="372" spans="8:8" x14ac:dyDescent="0.25">
      <c r="H372" s="1"/>
    </row>
    <row r="373" spans="8:8" x14ac:dyDescent="0.25">
      <c r="H373" s="1"/>
    </row>
    <row r="374" spans="8:8" x14ac:dyDescent="0.25">
      <c r="H374" s="1"/>
    </row>
    <row r="375" spans="8:8" x14ac:dyDescent="0.25">
      <c r="H375" s="1"/>
    </row>
    <row r="376" spans="8:8" x14ac:dyDescent="0.25">
      <c r="H376" s="1"/>
    </row>
    <row r="377" spans="8:8" x14ac:dyDescent="0.25">
      <c r="H377" s="1"/>
    </row>
    <row r="378" spans="8:8" x14ac:dyDescent="0.25">
      <c r="H378" s="1"/>
    </row>
    <row r="379" spans="8:8" x14ac:dyDescent="0.25">
      <c r="H379" s="1"/>
    </row>
    <row r="380" spans="8:8" x14ac:dyDescent="0.25">
      <c r="H380" s="1"/>
    </row>
    <row r="381" spans="8:8" x14ac:dyDescent="0.25">
      <c r="H381" s="1"/>
    </row>
  </sheetData>
  <mergeCells count="10">
    <mergeCell ref="A1:G1"/>
    <mergeCell ref="A4:B4"/>
    <mergeCell ref="H3:J3"/>
    <mergeCell ref="A30:G30"/>
    <mergeCell ref="A2:G2"/>
    <mergeCell ref="D14:D15"/>
    <mergeCell ref="B6:C6"/>
    <mergeCell ref="B10:C10"/>
    <mergeCell ref="B13:C13"/>
    <mergeCell ref="C4:D4"/>
  </mergeCells>
  <hyperlinks>
    <hyperlink ref="B7" r:id="rId1" xr:uid="{EBE159E5-94F0-4863-8447-11A6DEA01F7A}"/>
    <hyperlink ref="H3:J3" location="'start, rabat'!A1" display="zmień wysokość rabatu" xr:uid="{A3E8DC2B-CE7D-40D8-AF56-C13CAA466AA8}"/>
    <hyperlink ref="B8" r:id="rId2" xr:uid="{6104355B-C96F-451E-90AA-3D6A225AEAFA}"/>
    <hyperlink ref="B9" r:id="rId3" xr:uid="{36B35F74-2213-424E-8EA8-F5AE4A186C88}"/>
    <hyperlink ref="B11" r:id="rId4" xr:uid="{F8DB2509-14A7-46B9-8CD2-88247232CFD1}"/>
    <hyperlink ref="B12" r:id="rId5" xr:uid="{1E99DD47-6EB3-4E36-AFC6-78E7D74E8944}"/>
    <hyperlink ref="B14" r:id="rId6" xr:uid="{30D02066-96A1-4FD3-9191-986B04B13A1A}"/>
    <hyperlink ref="B15" r:id="rId7" xr:uid="{F85D2AF4-1555-4367-BD3C-D20F4349A379}"/>
    <hyperlink ref="B16" r:id="rId8" xr:uid="{576B8310-0D38-4D99-8A12-5510E8C6DBED}"/>
    <hyperlink ref="B17" r:id="rId9" xr:uid="{7816103C-D9ED-4D39-ADF3-13A36486FF92}"/>
  </hyperlinks>
  <pageMargins left="0.31496062992125984" right="0.31496062992125984" top="0.39370078740157483" bottom="0.39370078740157483" header="0" footer="0"/>
  <pageSetup paperSize="9" scale="8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D281-F3AD-4AF5-8236-40178884FE5E}">
  <sheetPr>
    <pageSetUpPr fitToPage="1"/>
  </sheetPr>
  <dimension ref="A1:J40"/>
  <sheetViews>
    <sheetView showGridLines="0" showRuler="0" zoomScaleNormal="100" workbookViewId="0">
      <selection activeCell="E34" sqref="E34"/>
    </sheetView>
  </sheetViews>
  <sheetFormatPr defaultColWidth="9.109375" defaultRowHeight="13.2" x14ac:dyDescent="0.25"/>
  <cols>
    <col min="1" max="1" width="2" style="6" customWidth="1"/>
    <col min="2" max="2" width="13" style="1" customWidth="1"/>
    <col min="3" max="3" width="50.44140625" style="1" customWidth="1"/>
    <col min="4" max="4" width="12.5546875" style="1" customWidth="1"/>
    <col min="5" max="7" width="14.109375" style="1" customWidth="1"/>
    <col min="8" max="8" width="9.109375" style="199"/>
    <col min="9" max="9" width="14" style="1" customWidth="1"/>
    <col min="10" max="16384" width="9.109375" style="1"/>
  </cols>
  <sheetData>
    <row r="1" spans="1:10" ht="44.25" customHeight="1" x14ac:dyDescent="0.25">
      <c r="A1" s="274" t="s">
        <v>176</v>
      </c>
      <c r="B1" s="274"/>
      <c r="C1" s="274"/>
      <c r="D1" s="274"/>
      <c r="E1" s="274"/>
      <c r="F1" s="274"/>
      <c r="G1" s="274"/>
    </row>
    <row r="2" spans="1:10" ht="24.75" customHeight="1" x14ac:dyDescent="0.25">
      <c r="A2" s="275" t="s">
        <v>148</v>
      </c>
      <c r="B2" s="276"/>
      <c r="C2" s="276"/>
      <c r="D2" s="276"/>
      <c r="E2" s="276"/>
      <c r="F2" s="276"/>
      <c r="G2" s="276"/>
    </row>
    <row r="3" spans="1:10" ht="33" customHeight="1" x14ac:dyDescent="0.25">
      <c r="A3" s="73"/>
      <c r="B3" s="74"/>
      <c r="C3" s="74"/>
      <c r="D3" s="74"/>
      <c r="E3" s="74"/>
      <c r="F3" s="74"/>
      <c r="G3" s="76"/>
    </row>
    <row r="4" spans="1:10" ht="40.5" customHeight="1" thickBot="1" x14ac:dyDescent="0.3">
      <c r="A4" s="8"/>
      <c r="B4" s="33"/>
      <c r="C4" s="280" t="s">
        <v>169</v>
      </c>
      <c r="D4" s="280"/>
      <c r="E4" s="280"/>
      <c r="F4" s="232"/>
      <c r="G4" s="64">
        <f>'start, rabat'!D7</f>
        <v>0</v>
      </c>
      <c r="H4" s="236" t="s">
        <v>168</v>
      </c>
      <c r="I4" s="237"/>
      <c r="J4" s="238"/>
    </row>
    <row r="5" spans="1:10" ht="4.5" customHeight="1" x14ac:dyDescent="0.25">
      <c r="A5" s="87"/>
      <c r="B5" s="88"/>
      <c r="C5" s="2"/>
      <c r="D5" s="75"/>
      <c r="E5" s="89"/>
      <c r="F5" s="89"/>
      <c r="G5" s="90"/>
    </row>
    <row r="6" spans="1:10" s="43" customFormat="1" ht="24.75" customHeight="1" x14ac:dyDescent="0.2">
      <c r="A6" s="279" t="s">
        <v>0</v>
      </c>
      <c r="B6" s="278"/>
      <c r="C6" s="277" t="s">
        <v>1</v>
      </c>
      <c r="D6" s="278"/>
      <c r="E6" s="54" t="s">
        <v>283</v>
      </c>
      <c r="F6" s="54" t="s">
        <v>283</v>
      </c>
      <c r="G6" s="54" t="s">
        <v>151</v>
      </c>
      <c r="H6" s="200"/>
    </row>
    <row r="7" spans="1:10" ht="6.75" customHeight="1" x14ac:dyDescent="0.25">
      <c r="B7" s="5"/>
      <c r="C7" s="17"/>
      <c r="D7" s="3"/>
      <c r="E7" s="4"/>
      <c r="F7" s="4"/>
      <c r="G7" s="4"/>
    </row>
    <row r="8" spans="1:10" ht="48.75" customHeight="1" x14ac:dyDescent="0.25">
      <c r="A8" s="136"/>
      <c r="B8" s="127" t="s">
        <v>67</v>
      </c>
      <c r="C8" s="26" t="s">
        <v>140</v>
      </c>
      <c r="D8" s="3"/>
      <c r="E8" s="219">
        <v>265</v>
      </c>
      <c r="F8" s="219"/>
      <c r="G8" s="63">
        <f>E8*(1-$G$4)</f>
        <v>265</v>
      </c>
      <c r="H8" s="201"/>
    </row>
    <row r="9" spans="1:10" ht="42.75" customHeight="1" x14ac:dyDescent="0.25">
      <c r="A9" s="136"/>
      <c r="B9" s="127" t="s">
        <v>68</v>
      </c>
      <c r="C9" s="26" t="s">
        <v>141</v>
      </c>
      <c r="D9" s="3"/>
      <c r="E9" s="219">
        <v>275</v>
      </c>
      <c r="F9" s="219"/>
      <c r="G9" s="63">
        <f t="shared" ref="G9:G15" si="0">E9*(1-$G$4)</f>
        <v>275</v>
      </c>
      <c r="H9" s="201"/>
    </row>
    <row r="10" spans="1:10" ht="42.75" customHeight="1" x14ac:dyDescent="0.25">
      <c r="A10" s="136"/>
      <c r="B10" s="127" t="s">
        <v>69</v>
      </c>
      <c r="C10" s="26" t="s">
        <v>142</v>
      </c>
      <c r="D10" s="3"/>
      <c r="E10" s="219">
        <v>398</v>
      </c>
      <c r="F10" s="219"/>
      <c r="G10" s="63">
        <f t="shared" si="0"/>
        <v>398</v>
      </c>
      <c r="H10" s="201"/>
    </row>
    <row r="11" spans="1:10" ht="51" customHeight="1" x14ac:dyDescent="0.25">
      <c r="A11" s="137"/>
      <c r="B11" s="128" t="s">
        <v>70</v>
      </c>
      <c r="C11" s="26" t="s">
        <v>143</v>
      </c>
      <c r="D11" s="28"/>
      <c r="E11" s="219">
        <v>427</v>
      </c>
      <c r="F11" s="219"/>
      <c r="G11" s="63">
        <f t="shared" si="0"/>
        <v>427</v>
      </c>
      <c r="H11" s="201"/>
    </row>
    <row r="12" spans="1:10" ht="33.75" customHeight="1" x14ac:dyDescent="0.25">
      <c r="A12" s="137"/>
      <c r="B12" s="128" t="s">
        <v>247</v>
      </c>
      <c r="C12" s="24" t="s">
        <v>250</v>
      </c>
      <c r="D12" s="28"/>
      <c r="E12" s="219">
        <v>356</v>
      </c>
      <c r="F12" s="219"/>
      <c r="G12" s="63">
        <f t="shared" si="0"/>
        <v>356</v>
      </c>
      <c r="H12" s="201"/>
    </row>
    <row r="13" spans="1:10" ht="33.75" customHeight="1" x14ac:dyDescent="0.25">
      <c r="A13" s="137"/>
      <c r="B13" s="128" t="s">
        <v>248</v>
      </c>
      <c r="C13" s="24" t="s">
        <v>251</v>
      </c>
      <c r="D13" s="28"/>
      <c r="E13" s="219">
        <v>356</v>
      </c>
      <c r="F13" s="219"/>
      <c r="G13" s="63">
        <f t="shared" si="0"/>
        <v>356</v>
      </c>
      <c r="H13" s="201"/>
    </row>
    <row r="14" spans="1:10" ht="33.75" customHeight="1" x14ac:dyDescent="0.25">
      <c r="A14" s="137"/>
      <c r="B14" s="128" t="s">
        <v>249</v>
      </c>
      <c r="C14" s="24" t="s">
        <v>252</v>
      </c>
      <c r="D14" s="28"/>
      <c r="E14" s="219">
        <v>677</v>
      </c>
      <c r="F14" s="219"/>
      <c r="G14" s="63">
        <f t="shared" si="0"/>
        <v>677</v>
      </c>
      <c r="H14" s="201"/>
    </row>
    <row r="15" spans="1:10" ht="51" customHeight="1" x14ac:dyDescent="0.25">
      <c r="A15" s="137"/>
      <c r="B15" s="128" t="s">
        <v>71</v>
      </c>
      <c r="C15" s="170" t="s">
        <v>144</v>
      </c>
      <c r="D15" s="28"/>
      <c r="E15" s="219">
        <v>271</v>
      </c>
      <c r="F15" s="219"/>
      <c r="G15" s="63">
        <f t="shared" si="0"/>
        <v>271</v>
      </c>
      <c r="H15" s="201"/>
    </row>
    <row r="16" spans="1:10" ht="55.5" customHeight="1" x14ac:dyDescent="0.25">
      <c r="A16" s="137"/>
      <c r="B16" s="128" t="s">
        <v>72</v>
      </c>
      <c r="C16" s="170" t="s">
        <v>145</v>
      </c>
      <c r="D16" s="28"/>
      <c r="E16" s="219">
        <v>296</v>
      </c>
      <c r="F16" s="219"/>
      <c r="G16" s="63">
        <f>E16*(1-$G$4)</f>
        <v>296</v>
      </c>
      <c r="H16" s="201"/>
    </row>
    <row r="17" spans="1:8" ht="55.5" customHeight="1" x14ac:dyDescent="0.25">
      <c r="A17" s="137"/>
      <c r="B17" s="128" t="s">
        <v>241</v>
      </c>
      <c r="C17" s="170" t="s">
        <v>242</v>
      </c>
      <c r="D17" s="28"/>
      <c r="E17" s="219">
        <v>317</v>
      </c>
      <c r="F17" s="219"/>
      <c r="G17" s="63">
        <f>E17*(1-$G$4)</f>
        <v>317</v>
      </c>
      <c r="H17" s="201"/>
    </row>
    <row r="18" spans="1:8" ht="55.5" customHeight="1" x14ac:dyDescent="0.25">
      <c r="A18" s="137"/>
      <c r="B18" s="128" t="s">
        <v>237</v>
      </c>
      <c r="C18" s="170" t="s">
        <v>238</v>
      </c>
      <c r="D18" s="28"/>
      <c r="E18" s="219">
        <v>467</v>
      </c>
      <c r="F18" s="219"/>
      <c r="G18" s="63">
        <f>E18*(1-$G$4)</f>
        <v>467</v>
      </c>
      <c r="H18" s="201"/>
    </row>
    <row r="19" spans="1:8" ht="16.5" customHeight="1" x14ac:dyDescent="0.25">
      <c r="A19" s="48"/>
      <c r="B19" s="41" t="s">
        <v>2</v>
      </c>
      <c r="C19" s="57"/>
      <c r="D19" s="42"/>
      <c r="E19" s="53"/>
      <c r="F19" s="53"/>
      <c r="G19" s="53"/>
      <c r="H19" s="201"/>
    </row>
    <row r="20" spans="1:8" ht="49.5" customHeight="1" x14ac:dyDescent="0.25">
      <c r="A20" s="45"/>
      <c r="B20" s="25" t="s">
        <v>73</v>
      </c>
      <c r="C20" s="26" t="s">
        <v>75</v>
      </c>
      <c r="D20" s="18"/>
      <c r="E20" s="219">
        <v>540</v>
      </c>
      <c r="F20" s="219"/>
      <c r="G20" s="63">
        <f>E20*(1-$G$4)</f>
        <v>540</v>
      </c>
      <c r="H20" s="201"/>
    </row>
    <row r="21" spans="1:8" ht="56.25" customHeight="1" x14ac:dyDescent="0.25">
      <c r="A21" s="46"/>
      <c r="B21" s="27" t="s">
        <v>74</v>
      </c>
      <c r="C21" s="24" t="s">
        <v>76</v>
      </c>
      <c r="D21" s="19"/>
      <c r="E21" s="219">
        <v>667</v>
      </c>
      <c r="F21" s="219"/>
      <c r="G21" s="63">
        <f>E21*(1-$G$4)</f>
        <v>667</v>
      </c>
      <c r="H21" s="201"/>
    </row>
    <row r="22" spans="1:8" ht="16.5" customHeight="1" x14ac:dyDescent="0.25">
      <c r="A22" s="48"/>
      <c r="B22" s="41" t="s">
        <v>90</v>
      </c>
      <c r="C22" s="57"/>
      <c r="D22" s="42"/>
      <c r="E22" s="53"/>
      <c r="F22" s="53"/>
      <c r="G22" s="53"/>
      <c r="H22" s="201"/>
    </row>
    <row r="23" spans="1:8" ht="66" customHeight="1" x14ac:dyDescent="0.25">
      <c r="A23" s="141"/>
      <c r="B23" s="127" t="s">
        <v>243</v>
      </c>
      <c r="C23" s="171" t="s">
        <v>244</v>
      </c>
      <c r="D23" s="18"/>
      <c r="E23" s="77">
        <v>1215</v>
      </c>
      <c r="F23" s="77"/>
      <c r="G23" s="63">
        <f t="shared" ref="G23:G31" si="1">E23*(1-$G$4)</f>
        <v>1215</v>
      </c>
    </row>
    <row r="24" spans="1:8" ht="66" customHeight="1" x14ac:dyDescent="0.25">
      <c r="A24" s="141"/>
      <c r="B24" s="127" t="s">
        <v>261</v>
      </c>
      <c r="C24" s="214" t="s">
        <v>268</v>
      </c>
      <c r="D24" s="18"/>
      <c r="E24" s="219">
        <v>1370</v>
      </c>
      <c r="F24" s="219"/>
      <c r="G24" s="63">
        <f t="shared" si="1"/>
        <v>1370</v>
      </c>
    </row>
    <row r="25" spans="1:8" ht="54.75" customHeight="1" x14ac:dyDescent="0.25">
      <c r="A25" s="209"/>
      <c r="B25" s="210" t="s">
        <v>262</v>
      </c>
      <c r="C25" s="211" t="s">
        <v>263</v>
      </c>
      <c r="D25" s="212"/>
      <c r="E25" s="77">
        <v>376</v>
      </c>
      <c r="F25" s="77"/>
      <c r="G25" s="63">
        <f t="shared" si="1"/>
        <v>376</v>
      </c>
    </row>
    <row r="26" spans="1:8" ht="46.5" customHeight="1" x14ac:dyDescent="0.25">
      <c r="A26" s="209"/>
      <c r="B26" s="210" t="s">
        <v>264</v>
      </c>
      <c r="C26" s="211" t="s">
        <v>265</v>
      </c>
      <c r="D26" s="212"/>
      <c r="E26" s="77">
        <v>376</v>
      </c>
      <c r="F26" s="77"/>
      <c r="G26" s="63">
        <f t="shared" si="1"/>
        <v>376</v>
      </c>
    </row>
    <row r="27" spans="1:8" ht="66" customHeight="1" x14ac:dyDescent="0.25">
      <c r="A27" s="213"/>
      <c r="B27" s="210" t="s">
        <v>266</v>
      </c>
      <c r="C27" s="214" t="s">
        <v>267</v>
      </c>
      <c r="D27" s="215"/>
      <c r="E27" s="77">
        <v>415</v>
      </c>
      <c r="F27" s="77"/>
      <c r="G27" s="63">
        <f t="shared" si="1"/>
        <v>415</v>
      </c>
    </row>
    <row r="28" spans="1:8" ht="33" customHeight="1" x14ac:dyDescent="0.25">
      <c r="A28" s="213"/>
      <c r="B28" s="210" t="s">
        <v>269</v>
      </c>
      <c r="C28" s="214" t="s">
        <v>270</v>
      </c>
      <c r="D28" s="215"/>
      <c r="E28" s="77">
        <v>448</v>
      </c>
      <c r="F28" s="77"/>
      <c r="G28" s="63">
        <f t="shared" si="1"/>
        <v>448</v>
      </c>
    </row>
    <row r="29" spans="1:8" ht="66" customHeight="1" x14ac:dyDescent="0.25">
      <c r="A29" s="141"/>
      <c r="B29" s="27" t="s">
        <v>245</v>
      </c>
      <c r="C29" s="24" t="s">
        <v>246</v>
      </c>
      <c r="D29" s="18"/>
      <c r="E29" s="78">
        <v>4580</v>
      </c>
      <c r="F29" s="78"/>
      <c r="G29" s="63">
        <f t="shared" si="1"/>
        <v>4580</v>
      </c>
      <c r="H29" s="201"/>
    </row>
    <row r="30" spans="1:8" ht="47.25" customHeight="1" x14ac:dyDescent="0.25">
      <c r="A30" s="46"/>
      <c r="B30" s="145" t="s">
        <v>282</v>
      </c>
      <c r="C30" s="26" t="s">
        <v>271</v>
      </c>
      <c r="D30" s="19"/>
      <c r="E30" s="219">
        <v>52</v>
      </c>
      <c r="F30" s="219"/>
      <c r="G30" s="63">
        <f t="shared" si="1"/>
        <v>52</v>
      </c>
      <c r="H30" s="201"/>
    </row>
    <row r="31" spans="1:8" ht="56.25" customHeight="1" x14ac:dyDescent="0.25">
      <c r="A31" s="46"/>
      <c r="B31" s="145" t="s">
        <v>272</v>
      </c>
      <c r="C31" s="26" t="s">
        <v>271</v>
      </c>
      <c r="D31" s="19"/>
      <c r="E31" s="219">
        <v>594</v>
      </c>
      <c r="F31" s="219"/>
      <c r="G31" s="63">
        <f t="shared" si="1"/>
        <v>594</v>
      </c>
      <c r="H31" s="201"/>
    </row>
    <row r="32" spans="1:8" ht="16.5" customHeight="1" x14ac:dyDescent="0.25">
      <c r="A32" s="48"/>
      <c r="B32" s="41" t="s">
        <v>57</v>
      </c>
      <c r="C32" s="57"/>
      <c r="D32" s="42"/>
      <c r="E32" s="79"/>
      <c r="F32" s="79"/>
      <c r="G32" s="53"/>
      <c r="H32" s="201"/>
    </row>
    <row r="33" spans="1:8" ht="45.75" customHeight="1" x14ac:dyDescent="0.25">
      <c r="A33" s="136"/>
      <c r="B33" s="127" t="s">
        <v>83</v>
      </c>
      <c r="C33" s="26" t="s">
        <v>85</v>
      </c>
      <c r="D33" s="18"/>
      <c r="E33" s="219">
        <v>24</v>
      </c>
      <c r="F33" s="219"/>
      <c r="G33" s="63">
        <f>E33*(1-$G$4)</f>
        <v>24</v>
      </c>
      <c r="H33" s="201"/>
    </row>
    <row r="34" spans="1:8" ht="36" customHeight="1" x14ac:dyDescent="0.25">
      <c r="A34" s="137"/>
      <c r="B34" s="128" t="s">
        <v>84</v>
      </c>
      <c r="C34" s="26" t="s">
        <v>102</v>
      </c>
      <c r="D34" s="19"/>
      <c r="E34" s="219">
        <v>24</v>
      </c>
      <c r="F34" s="219"/>
      <c r="G34" s="63">
        <f>E34*(1-$G$4)</f>
        <v>24</v>
      </c>
      <c r="H34" s="201"/>
    </row>
    <row r="35" spans="1:8" x14ac:dyDescent="0.25">
      <c r="A35" s="43"/>
      <c r="B35" s="6"/>
      <c r="C35" s="43"/>
      <c r="E35" s="55"/>
      <c r="F35" s="55"/>
      <c r="G35" s="55"/>
    </row>
    <row r="36" spans="1:8" x14ac:dyDescent="0.25">
      <c r="A36" s="43"/>
      <c r="C36" s="43"/>
      <c r="E36" s="55"/>
      <c r="F36" s="55"/>
      <c r="G36" s="55"/>
    </row>
    <row r="37" spans="1:8" x14ac:dyDescent="0.25">
      <c r="A37" s="43"/>
      <c r="C37" s="43"/>
    </row>
    <row r="38" spans="1:8" ht="16.5" customHeight="1" x14ac:dyDescent="0.25">
      <c r="A38" s="272"/>
      <c r="B38" s="272"/>
      <c r="C38" s="272"/>
      <c r="D38" s="272"/>
      <c r="E38" s="272"/>
      <c r="F38" s="272"/>
      <c r="G38" s="272"/>
    </row>
    <row r="39" spans="1:8" ht="16.5" customHeight="1" x14ac:dyDescent="0.25">
      <c r="A39" s="273" t="s">
        <v>152</v>
      </c>
      <c r="B39" s="273"/>
      <c r="C39" s="273"/>
      <c r="D39" s="273"/>
      <c r="E39" s="273"/>
      <c r="F39" s="273"/>
      <c r="G39" s="273"/>
    </row>
    <row r="40" spans="1:8" x14ac:dyDescent="0.25">
      <c r="C40" s="43"/>
    </row>
  </sheetData>
  <mergeCells count="8">
    <mergeCell ref="A38:G38"/>
    <mergeCell ref="A39:G39"/>
    <mergeCell ref="H4:J4"/>
    <mergeCell ref="A1:G1"/>
    <mergeCell ref="A2:G2"/>
    <mergeCell ref="C6:D6"/>
    <mergeCell ref="A6:B6"/>
    <mergeCell ref="C4:E4"/>
  </mergeCells>
  <hyperlinks>
    <hyperlink ref="H4:J4" location="'start, rabat'!A1" display="zmień wysokość rabatu" xr:uid="{199D4DD5-9F2E-4516-BBA5-1AE10E562C0C}"/>
    <hyperlink ref="B8" r:id="rId1" xr:uid="{02BC2D56-A770-4298-BD13-F3CEFD1E1A3E}"/>
    <hyperlink ref="B9" r:id="rId2" xr:uid="{608C7AE0-74AA-4C53-B5A5-0CE17555C8F9}"/>
    <hyperlink ref="B10" r:id="rId3" xr:uid="{F3CEB594-7508-4DBD-9BB0-44019704C78E}"/>
    <hyperlink ref="B11" r:id="rId4" xr:uid="{104CC8AD-3BA4-403A-A746-6110C04DCA72}"/>
    <hyperlink ref="B15" r:id="rId5" xr:uid="{5ED5DE86-951F-4257-BBA0-92A399C37FA2}"/>
    <hyperlink ref="B33" r:id="rId6" xr:uid="{E9E7C450-2AF0-47B4-84C0-83DD32030FD8}"/>
    <hyperlink ref="B34" r:id="rId7" xr:uid="{5B3C456C-4386-4497-A934-C0774F20BB45}"/>
    <hyperlink ref="B16" r:id="rId8" xr:uid="{52FEE6C6-AE92-495A-81C5-71F71834C973}"/>
    <hyperlink ref="B18" r:id="rId9" display="NBX-105" xr:uid="{A508EE82-B9E1-4E61-95BE-422CBBD3DB95}"/>
  </hyperlinks>
  <pageMargins left="0.31496062992125984" right="0.31496062992125984" top="0.35433070866141736" bottom="0.35433070866141736" header="0.31496062992125984" footer="0"/>
  <pageSetup paperSize="9" scale="82" fitToHeight="0" orientation="portrait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117D-D0A2-4A5E-82E8-F2A847221534}">
  <sheetPr>
    <pageSetUpPr fitToPage="1"/>
  </sheetPr>
  <dimension ref="A1:L22"/>
  <sheetViews>
    <sheetView zoomScaleNormal="100" workbookViewId="0">
      <selection activeCell="E23" sqref="E23"/>
    </sheetView>
  </sheetViews>
  <sheetFormatPr defaultColWidth="9.109375" defaultRowHeight="13.2" x14ac:dyDescent="0.25"/>
  <cols>
    <col min="1" max="1" width="1.109375" style="6" customWidth="1"/>
    <col min="2" max="2" width="12.44140625" style="1" customWidth="1"/>
    <col min="3" max="3" width="58.33203125" style="1" customWidth="1"/>
    <col min="4" max="4" width="4.33203125" style="1" customWidth="1"/>
    <col min="5" max="6" width="11.5546875" style="1" bestFit="1" customWidth="1"/>
    <col min="7" max="7" width="12.5546875" style="1" customWidth="1"/>
    <col min="8" max="8" width="16" style="186" customWidth="1"/>
    <col min="9" max="16384" width="9.109375" style="1"/>
  </cols>
  <sheetData>
    <row r="1" spans="1:12" ht="44.25" customHeight="1" x14ac:dyDescent="0.25">
      <c r="A1" s="253" t="s">
        <v>174</v>
      </c>
      <c r="B1" s="253"/>
      <c r="C1" s="253"/>
      <c r="D1" s="253"/>
      <c r="E1" s="253"/>
      <c r="F1" s="253"/>
      <c r="G1" s="253"/>
    </row>
    <row r="2" spans="1:12" ht="32.25" customHeight="1" x14ac:dyDescent="0.25">
      <c r="A2" s="267" t="s">
        <v>170</v>
      </c>
      <c r="B2" s="268"/>
      <c r="C2" s="268"/>
      <c r="D2" s="268"/>
      <c r="E2" s="268"/>
      <c r="F2" s="268"/>
      <c r="G2" s="268"/>
    </row>
    <row r="3" spans="1:12" ht="45" customHeight="1" thickBot="1" x14ac:dyDescent="0.3">
      <c r="A3" s="8"/>
      <c r="B3" s="33"/>
      <c r="C3" s="75"/>
      <c r="D3" s="2"/>
      <c r="E3" s="104" t="s">
        <v>167</v>
      </c>
      <c r="F3" s="233"/>
      <c r="G3" s="69">
        <f>'start, rabat'!D7</f>
        <v>0</v>
      </c>
      <c r="H3" s="283" t="s">
        <v>168</v>
      </c>
      <c r="I3" s="284"/>
      <c r="J3" s="285"/>
    </row>
    <row r="4" spans="1:12" ht="3" customHeight="1" x14ac:dyDescent="0.25">
      <c r="A4" s="281"/>
      <c r="B4" s="282"/>
      <c r="C4" s="282"/>
      <c r="D4" s="282"/>
      <c r="E4" s="282"/>
      <c r="F4" s="282"/>
      <c r="G4" s="282"/>
    </row>
    <row r="5" spans="1:12" s="32" customFormat="1" ht="26.25" customHeight="1" x14ac:dyDescent="0.2">
      <c r="A5" s="286" t="s">
        <v>0</v>
      </c>
      <c r="B5" s="287"/>
      <c r="C5" s="288" t="s">
        <v>1</v>
      </c>
      <c r="D5" s="287"/>
      <c r="E5" s="31" t="s">
        <v>283</v>
      </c>
      <c r="F5" s="31" t="s">
        <v>284</v>
      </c>
      <c r="G5" s="31" t="s">
        <v>151</v>
      </c>
      <c r="H5" s="205" t="s">
        <v>260</v>
      </c>
    </row>
    <row r="6" spans="1:12" ht="17.25" customHeight="1" x14ac:dyDescent="0.25">
      <c r="B6" s="5"/>
      <c r="C6" s="17"/>
      <c r="D6" s="3"/>
      <c r="E6" s="4"/>
      <c r="F6" s="4"/>
      <c r="G6" s="4"/>
    </row>
    <row r="7" spans="1:12" ht="15.75" customHeight="1" x14ac:dyDescent="0.25">
      <c r="A7" s="112"/>
      <c r="B7" s="260" t="s">
        <v>86</v>
      </c>
      <c r="C7" s="260"/>
      <c r="D7" s="108"/>
      <c r="E7" s="111"/>
      <c r="F7" s="111"/>
      <c r="G7" s="111"/>
    </row>
    <row r="8" spans="1:12" ht="45" customHeight="1" x14ac:dyDescent="0.25">
      <c r="A8" s="136"/>
      <c r="B8" s="127" t="s">
        <v>87</v>
      </c>
      <c r="C8" s="26" t="s">
        <v>209</v>
      </c>
      <c r="D8" s="3"/>
      <c r="E8" s="219">
        <v>206</v>
      </c>
      <c r="F8" s="219"/>
      <c r="G8" s="63">
        <f>E8*(1-$G$3)</f>
        <v>206</v>
      </c>
      <c r="H8" s="187"/>
    </row>
    <row r="9" spans="1:12" ht="16.5" customHeight="1" x14ac:dyDescent="0.25">
      <c r="A9" s="110"/>
      <c r="B9" s="260" t="s">
        <v>171</v>
      </c>
      <c r="C9" s="260"/>
      <c r="D9" s="108"/>
      <c r="E9" s="109"/>
      <c r="F9" s="109"/>
      <c r="G9" s="109"/>
      <c r="H9" s="187"/>
    </row>
    <row r="10" spans="1:12" ht="30" customHeight="1" x14ac:dyDescent="0.25">
      <c r="A10" s="136"/>
      <c r="B10" s="127" t="s">
        <v>66</v>
      </c>
      <c r="C10" s="26" t="s">
        <v>199</v>
      </c>
      <c r="D10" s="264"/>
      <c r="E10" s="77">
        <v>320</v>
      </c>
      <c r="F10" s="77"/>
      <c r="G10" s="63">
        <f>E10*(1-$G$3)</f>
        <v>320</v>
      </c>
      <c r="H10" s="187"/>
    </row>
    <row r="11" spans="1:12" ht="30" customHeight="1" x14ac:dyDescent="0.25">
      <c r="A11" s="137"/>
      <c r="B11" s="145" t="s">
        <v>65</v>
      </c>
      <c r="C11" s="26" t="s">
        <v>200</v>
      </c>
      <c r="D11" s="264"/>
      <c r="E11" s="78">
        <v>320</v>
      </c>
      <c r="F11" s="78"/>
      <c r="G11" s="63">
        <f>E11*(1-$G$3)</f>
        <v>320</v>
      </c>
      <c r="H11" s="187"/>
    </row>
    <row r="12" spans="1:12" ht="15" customHeight="1" x14ac:dyDescent="0.25">
      <c r="A12" s="110"/>
      <c r="B12" s="260" t="s">
        <v>172</v>
      </c>
      <c r="C12" s="260"/>
      <c r="D12" s="113"/>
      <c r="E12" s="109"/>
      <c r="F12" s="109"/>
      <c r="G12" s="109"/>
      <c r="H12" s="187"/>
    </row>
    <row r="13" spans="1:12" ht="30.75" customHeight="1" x14ac:dyDescent="0.25">
      <c r="A13" s="141"/>
      <c r="B13" s="127" t="s">
        <v>88</v>
      </c>
      <c r="C13" s="26" t="s">
        <v>217</v>
      </c>
      <c r="D13" s="224"/>
      <c r="E13" s="207">
        <v>186</v>
      </c>
      <c r="F13" s="207"/>
      <c r="G13" s="63">
        <f>E13*(1-$G$3)</f>
        <v>186</v>
      </c>
      <c r="H13" s="1"/>
    </row>
    <row r="14" spans="1:12" ht="30.75" customHeight="1" x14ac:dyDescent="0.25">
      <c r="A14" s="142"/>
      <c r="B14" s="128" t="s">
        <v>89</v>
      </c>
      <c r="C14" s="26" t="s">
        <v>188</v>
      </c>
      <c r="D14" s="19"/>
      <c r="E14" s="219">
        <v>54</v>
      </c>
      <c r="F14" s="219"/>
      <c r="G14" s="63">
        <f>E14*(1-$G$3)</f>
        <v>54</v>
      </c>
      <c r="H14" s="1"/>
    </row>
    <row r="15" spans="1:12" ht="27" customHeight="1" x14ac:dyDescent="0.25">
      <c r="A15" s="141"/>
      <c r="B15" s="127" t="s">
        <v>256</v>
      </c>
      <c r="C15" s="171" t="s">
        <v>257</v>
      </c>
      <c r="D15" s="18"/>
      <c r="E15" s="219">
        <v>227</v>
      </c>
      <c r="F15" s="219"/>
      <c r="G15" s="63">
        <f t="shared" ref="G15:G16" si="0">E15*(1-$G$3)</f>
        <v>227</v>
      </c>
      <c r="H15" s="187"/>
      <c r="L15" s="177"/>
    </row>
    <row r="16" spans="1:12" ht="27" customHeight="1" x14ac:dyDescent="0.25">
      <c r="A16" s="141"/>
      <c r="B16" s="127" t="s">
        <v>258</v>
      </c>
      <c r="C16" s="171" t="s">
        <v>259</v>
      </c>
      <c r="D16" s="18"/>
      <c r="E16" s="219">
        <v>202</v>
      </c>
      <c r="F16" s="219"/>
      <c r="G16" s="63">
        <f t="shared" si="0"/>
        <v>202</v>
      </c>
      <c r="H16" s="187"/>
    </row>
    <row r="17" spans="1:8" ht="18" customHeight="1" x14ac:dyDescent="0.25">
      <c r="A17" s="110"/>
      <c r="B17" s="260" t="s">
        <v>90</v>
      </c>
      <c r="C17" s="260"/>
      <c r="D17" s="113"/>
      <c r="E17" s="109"/>
      <c r="F17" s="109"/>
      <c r="G17" s="109"/>
      <c r="H17" s="187"/>
    </row>
    <row r="18" spans="1:8" ht="34.5" customHeight="1" x14ac:dyDescent="0.25">
      <c r="A18" s="141"/>
      <c r="B18" s="127" t="s">
        <v>91</v>
      </c>
      <c r="C18" s="26" t="s">
        <v>215</v>
      </c>
      <c r="D18" s="18"/>
      <c r="E18" s="219">
        <v>469</v>
      </c>
      <c r="F18" s="219"/>
      <c r="G18" s="63">
        <f>E18*(1-$G$3)</f>
        <v>469</v>
      </c>
      <c r="H18" s="187"/>
    </row>
    <row r="19" spans="1:8" ht="34.5" customHeight="1" x14ac:dyDescent="0.25">
      <c r="A19" s="141"/>
      <c r="B19" s="127" t="s">
        <v>216</v>
      </c>
      <c r="C19" s="26" t="s">
        <v>201</v>
      </c>
      <c r="D19" s="18"/>
      <c r="E19" s="77">
        <v>410</v>
      </c>
      <c r="F19" s="77"/>
      <c r="G19" s="63">
        <f>E19*(1-$G$3)</f>
        <v>410</v>
      </c>
      <c r="H19" s="187"/>
    </row>
    <row r="20" spans="1:8" ht="31.5" customHeight="1" x14ac:dyDescent="0.25">
      <c r="A20" s="142"/>
      <c r="B20" s="128" t="s">
        <v>92</v>
      </c>
      <c r="C20" s="24" t="s">
        <v>202</v>
      </c>
      <c r="D20" s="19"/>
      <c r="E20" s="219">
        <v>13.5</v>
      </c>
      <c r="F20" s="219"/>
      <c r="G20" s="63">
        <f>E20*(1-$G$3)</f>
        <v>13.5</v>
      </c>
      <c r="H20" s="207"/>
    </row>
    <row r="21" spans="1:8" x14ac:dyDescent="0.25">
      <c r="E21" s="107"/>
      <c r="F21" s="107"/>
      <c r="G21" s="107"/>
    </row>
    <row r="22" spans="1:8" ht="21.75" customHeight="1" x14ac:dyDescent="0.25">
      <c r="A22" s="246" t="s">
        <v>146</v>
      </c>
      <c r="B22" s="246"/>
      <c r="C22" s="246"/>
      <c r="D22" s="246"/>
      <c r="E22" s="246"/>
      <c r="F22" s="246"/>
      <c r="G22" s="246"/>
    </row>
  </sheetData>
  <mergeCells count="12">
    <mergeCell ref="A1:G1"/>
    <mergeCell ref="A2:G2"/>
    <mergeCell ref="A4:G4"/>
    <mergeCell ref="D10:D11"/>
    <mergeCell ref="H3:J3"/>
    <mergeCell ref="A5:B5"/>
    <mergeCell ref="C5:D5"/>
    <mergeCell ref="A22:G22"/>
    <mergeCell ref="B9:C9"/>
    <mergeCell ref="B7:C7"/>
    <mergeCell ref="B12:C12"/>
    <mergeCell ref="B17:C17"/>
  </mergeCells>
  <hyperlinks>
    <hyperlink ref="H3:J3" location="'start, rabat'!A1" display="zmień wysokość rabatu" xr:uid="{E9AC4001-37D4-40BF-8AA9-090A46A6FF29}"/>
    <hyperlink ref="B8" r:id="rId1" xr:uid="{6F49F5D8-9078-4139-8A8C-C749DBC3AD61}"/>
    <hyperlink ref="B10" r:id="rId2" xr:uid="{44A7A883-9102-4FCA-A816-FBC16311B346}"/>
    <hyperlink ref="B13" r:id="rId3" xr:uid="{998AE75D-F393-4411-B27F-B4344DCB26BA}"/>
    <hyperlink ref="B18" r:id="rId4" xr:uid="{B9FA5D57-3650-481E-9984-4FF770AF30C3}"/>
    <hyperlink ref="B19" r:id="rId5" display="RT2/4" xr:uid="{87DD2884-B0B9-4CCA-BA84-670AF273CD57}"/>
    <hyperlink ref="B20" r:id="rId6" xr:uid="{8118C7B1-58D4-47F8-8AE9-88CF7E6FE01B}"/>
    <hyperlink ref="B14" r:id="rId7" xr:uid="{0A4F16E9-7870-4D95-AEBB-FB3599259324}"/>
  </hyperlinks>
  <pageMargins left="0.35433070866141736" right="0.35433070866141736" top="0.39370078740157483" bottom="0.39370078740157483" header="0.31496062992125984" footer="0.31496062992125984"/>
  <pageSetup paperSize="9" scale="88" orientation="portrait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035D-5B5D-4386-989F-2566626EE705}">
  <sheetPr>
    <pageSetUpPr fitToPage="1"/>
  </sheetPr>
  <dimension ref="A1:J23"/>
  <sheetViews>
    <sheetView workbookViewId="0">
      <selection activeCell="E20" sqref="E20"/>
    </sheetView>
  </sheetViews>
  <sheetFormatPr defaultColWidth="9.109375" defaultRowHeight="13.2" x14ac:dyDescent="0.25"/>
  <cols>
    <col min="1" max="1" width="2.109375" style="6" customWidth="1"/>
    <col min="2" max="2" width="13.44140625" style="1" customWidth="1"/>
    <col min="3" max="3" width="45.5546875" style="1" customWidth="1"/>
    <col min="4" max="4" width="2.44140625" style="1" customWidth="1"/>
    <col min="5" max="6" width="15.88671875" style="1" customWidth="1"/>
    <col min="7" max="7" width="11.88671875" style="1" customWidth="1"/>
    <col min="8" max="16384" width="9.109375" style="1"/>
  </cols>
  <sheetData>
    <row r="1" spans="1:10" ht="44.25" customHeight="1" x14ac:dyDescent="0.25">
      <c r="A1" s="253" t="s">
        <v>173</v>
      </c>
      <c r="B1" s="253"/>
      <c r="C1" s="253"/>
      <c r="D1" s="253"/>
      <c r="E1" s="253"/>
      <c r="F1" s="253"/>
      <c r="G1" s="253"/>
    </row>
    <row r="2" spans="1:10" ht="32.25" customHeight="1" x14ac:dyDescent="0.25">
      <c r="A2" s="267" t="s">
        <v>175</v>
      </c>
      <c r="B2" s="268"/>
      <c r="C2" s="268"/>
      <c r="D2" s="268"/>
      <c r="E2" s="268"/>
      <c r="F2" s="268"/>
      <c r="G2" s="268"/>
    </row>
    <row r="3" spans="1:10" ht="51.75" customHeight="1" thickBot="1" x14ac:dyDescent="0.3">
      <c r="A3" s="8"/>
      <c r="B3" s="33"/>
      <c r="C3" s="75"/>
      <c r="D3" s="2"/>
      <c r="E3" s="104" t="s">
        <v>167</v>
      </c>
      <c r="F3" s="233"/>
      <c r="G3" s="69">
        <f>'start, rabat'!D7</f>
        <v>0</v>
      </c>
      <c r="H3" s="283" t="s">
        <v>168</v>
      </c>
      <c r="I3" s="284"/>
      <c r="J3" s="285"/>
    </row>
    <row r="4" spans="1:10" ht="4.5" customHeight="1" x14ac:dyDescent="0.25">
      <c r="A4" s="8"/>
      <c r="B4" s="12"/>
      <c r="C4" s="11"/>
      <c r="D4" s="2"/>
      <c r="E4" s="11"/>
      <c r="F4" s="11"/>
      <c r="G4" s="10"/>
    </row>
    <row r="5" spans="1:10" ht="24" customHeight="1" x14ac:dyDescent="0.25">
      <c r="A5" s="291" t="s">
        <v>0</v>
      </c>
      <c r="B5" s="290"/>
      <c r="C5" s="289" t="s">
        <v>1</v>
      </c>
      <c r="D5" s="290"/>
      <c r="E5" s="105" t="s">
        <v>283</v>
      </c>
      <c r="F5" s="105" t="s">
        <v>284</v>
      </c>
      <c r="G5" s="59" t="s">
        <v>151</v>
      </c>
      <c r="H5" s="9"/>
    </row>
    <row r="6" spans="1:10" ht="12" customHeight="1" x14ac:dyDescent="0.25">
      <c r="B6" s="5"/>
      <c r="C6" s="17"/>
      <c r="D6" s="3"/>
      <c r="E6" s="4"/>
      <c r="F6" s="4"/>
      <c r="G6" s="4"/>
    </row>
    <row r="7" spans="1:10" ht="15.75" customHeight="1" x14ac:dyDescent="0.25">
      <c r="A7" s="13"/>
      <c r="B7" s="14"/>
      <c r="C7" s="149" t="s">
        <v>77</v>
      </c>
      <c r="D7" s="15"/>
      <c r="E7" s="16"/>
      <c r="F7" s="16"/>
      <c r="G7" s="16"/>
    </row>
    <row r="8" spans="1:10" ht="42.75" customHeight="1" x14ac:dyDescent="0.25">
      <c r="A8" s="136"/>
      <c r="B8" s="169" t="s">
        <v>78</v>
      </c>
      <c r="C8" s="49" t="s">
        <v>226</v>
      </c>
      <c r="D8" s="3"/>
      <c r="E8" s="219">
        <v>380</v>
      </c>
      <c r="F8" s="219"/>
      <c r="G8" s="63">
        <f t="shared" ref="G8:G10" si="0">E8*(1-$G$3)</f>
        <v>380</v>
      </c>
      <c r="H8" s="7"/>
    </row>
    <row r="9" spans="1:10" ht="51" customHeight="1" x14ac:dyDescent="0.25">
      <c r="A9" s="137"/>
      <c r="B9" s="143" t="s">
        <v>79</v>
      </c>
      <c r="C9" s="49" t="s">
        <v>227</v>
      </c>
      <c r="D9" s="28"/>
      <c r="E9" s="219">
        <v>404</v>
      </c>
      <c r="F9" s="219"/>
      <c r="G9" s="63">
        <f t="shared" si="0"/>
        <v>404</v>
      </c>
      <c r="H9" s="7"/>
    </row>
    <row r="10" spans="1:10" ht="51" customHeight="1" x14ac:dyDescent="0.25">
      <c r="A10" s="137"/>
      <c r="B10" s="143" t="s">
        <v>254</v>
      </c>
      <c r="C10" s="49" t="s">
        <v>255</v>
      </c>
      <c r="D10" s="28"/>
      <c r="E10" s="219">
        <v>517</v>
      </c>
      <c r="F10" s="219"/>
      <c r="G10" s="63">
        <f t="shared" si="0"/>
        <v>517</v>
      </c>
      <c r="H10" s="7"/>
    </row>
    <row r="11" spans="1:10" ht="16.5" customHeight="1" x14ac:dyDescent="0.25">
      <c r="A11" s="58"/>
      <c r="B11" s="14"/>
      <c r="C11" s="149" t="s">
        <v>80</v>
      </c>
      <c r="D11" s="15"/>
      <c r="E11" s="146"/>
      <c r="F11" s="146"/>
      <c r="G11" s="146"/>
      <c r="H11" s="7"/>
    </row>
    <row r="12" spans="1:10" ht="49.5" customHeight="1" x14ac:dyDescent="0.25">
      <c r="A12" s="136"/>
      <c r="B12" s="172" t="s">
        <v>81</v>
      </c>
      <c r="C12" s="49" t="s">
        <v>228</v>
      </c>
      <c r="D12" s="18"/>
      <c r="E12" s="219">
        <v>281</v>
      </c>
      <c r="F12" s="219"/>
      <c r="G12" s="63">
        <f>E12*(1-$G$3)</f>
        <v>281</v>
      </c>
      <c r="H12" s="7"/>
    </row>
    <row r="13" spans="1:10" ht="49.5" customHeight="1" x14ac:dyDescent="0.25">
      <c r="A13" s="137"/>
      <c r="B13" s="173" t="s">
        <v>229</v>
      </c>
      <c r="C13" s="56" t="s">
        <v>230</v>
      </c>
      <c r="D13" s="19"/>
      <c r="E13" s="219">
        <v>281</v>
      </c>
      <c r="F13" s="219"/>
      <c r="G13" s="63">
        <f>E13*(1-$G$3)</f>
        <v>281</v>
      </c>
      <c r="H13" s="7"/>
    </row>
    <row r="14" spans="1:10" ht="49.5" customHeight="1" x14ac:dyDescent="0.25">
      <c r="A14" s="137"/>
      <c r="B14" s="173" t="s">
        <v>82</v>
      </c>
      <c r="C14" s="56" t="s">
        <v>231</v>
      </c>
      <c r="D14" s="19"/>
      <c r="E14" s="219">
        <v>281</v>
      </c>
      <c r="F14" s="219"/>
      <c r="G14" s="63">
        <f>E14*(1-$G$3)</f>
        <v>281</v>
      </c>
      <c r="H14" s="7"/>
    </row>
    <row r="15" spans="1:10" ht="16.5" customHeight="1" x14ac:dyDescent="0.25">
      <c r="A15" s="58"/>
      <c r="B15" s="150"/>
      <c r="C15" s="149" t="s">
        <v>225</v>
      </c>
      <c r="D15" s="15"/>
      <c r="E15" s="146"/>
      <c r="F15" s="146"/>
      <c r="G15" s="146"/>
      <c r="H15" s="7"/>
    </row>
    <row r="16" spans="1:10" ht="40.5" customHeight="1" x14ac:dyDescent="0.25">
      <c r="A16" s="137"/>
      <c r="B16" s="173" t="s">
        <v>83</v>
      </c>
      <c r="C16" s="56" t="s">
        <v>85</v>
      </c>
      <c r="D16" s="28"/>
      <c r="E16" s="78">
        <v>24</v>
      </c>
      <c r="F16" s="78"/>
      <c r="G16" s="63">
        <f>E16*(1-$G$3)</f>
        <v>24</v>
      </c>
      <c r="H16" s="7"/>
    </row>
    <row r="17" spans="1:8" ht="40.5" customHeight="1" x14ac:dyDescent="0.25">
      <c r="A17" s="136"/>
      <c r="B17" s="172" t="s">
        <v>84</v>
      </c>
      <c r="C17" s="49" t="s">
        <v>102</v>
      </c>
      <c r="D17" s="18"/>
      <c r="E17" s="77">
        <v>24</v>
      </c>
      <c r="F17" s="77"/>
      <c r="G17" s="63">
        <f>E17*(1-$G$3)</f>
        <v>24</v>
      </c>
      <c r="H17" s="7"/>
    </row>
    <row r="18" spans="1:8" ht="40.5" customHeight="1" x14ac:dyDescent="0.25">
      <c r="A18" s="136"/>
      <c r="B18" s="174" t="s">
        <v>223</v>
      </c>
      <c r="C18" s="49" t="s">
        <v>224</v>
      </c>
      <c r="D18" s="18"/>
      <c r="E18" s="77">
        <v>35</v>
      </c>
      <c r="F18" s="77"/>
      <c r="G18" s="63">
        <f>E18*(1-$G$3)</f>
        <v>35</v>
      </c>
      <c r="H18" s="7"/>
    </row>
    <row r="19" spans="1:8" x14ac:dyDescent="0.25">
      <c r="B19" s="186" t="s">
        <v>279</v>
      </c>
      <c r="C19" s="32" t="s">
        <v>278</v>
      </c>
      <c r="E19" s="107">
        <v>34</v>
      </c>
      <c r="F19" s="107"/>
      <c r="G19" s="63">
        <f t="shared" ref="G19:G20" si="1">E19*(1-$G$3)</f>
        <v>34</v>
      </c>
    </row>
    <row r="20" spans="1:8" x14ac:dyDescent="0.25">
      <c r="B20" s="186" t="s">
        <v>281</v>
      </c>
      <c r="E20" s="107">
        <v>38</v>
      </c>
      <c r="F20" s="107"/>
      <c r="G20" s="63">
        <f t="shared" si="1"/>
        <v>38</v>
      </c>
    </row>
    <row r="21" spans="1:8" x14ac:dyDescent="0.25">
      <c r="E21" s="107"/>
      <c r="F21" s="107"/>
      <c r="G21" s="107"/>
    </row>
    <row r="22" spans="1:8" x14ac:dyDescent="0.25">
      <c r="E22" s="107"/>
      <c r="F22" s="107"/>
      <c r="G22" s="107"/>
    </row>
    <row r="23" spans="1:8" ht="21.75" customHeight="1" x14ac:dyDescent="0.25">
      <c r="A23" s="246" t="s">
        <v>146</v>
      </c>
      <c r="B23" s="246"/>
      <c r="C23" s="246"/>
      <c r="D23" s="246"/>
      <c r="E23" s="246"/>
      <c r="F23" s="246"/>
      <c r="G23" s="246"/>
    </row>
  </sheetData>
  <mergeCells count="6">
    <mergeCell ref="A23:G23"/>
    <mergeCell ref="A1:G1"/>
    <mergeCell ref="A2:G2"/>
    <mergeCell ref="C5:D5"/>
    <mergeCell ref="H3:J3"/>
    <mergeCell ref="A5:B5"/>
  </mergeCells>
  <hyperlinks>
    <hyperlink ref="H3:J3" location="'start, rabat'!A1" display="zmień wysokość rabatu" xr:uid="{3E3DEEED-ABFE-4477-967F-0267F62AF44D}"/>
    <hyperlink ref="B8" r:id="rId1" xr:uid="{E4866BCB-D9B1-49CE-919A-5DECFCBC2FBD}"/>
    <hyperlink ref="B12" r:id="rId2" xr:uid="{EC733318-9D78-4006-ACEC-5BD5968CA672}"/>
    <hyperlink ref="B13" r:id="rId3" display="GSU-SP1" xr:uid="{DEBC6740-FE93-48F1-9D94-7A12230A3F08}"/>
    <hyperlink ref="B14" r:id="rId4" xr:uid="{48AE0ADA-4949-4CA5-9804-32FC2DCCDA78}"/>
    <hyperlink ref="B16" r:id="rId5" xr:uid="{ED0F5708-C4FF-4426-A004-CEBC89CEFB9D}"/>
    <hyperlink ref="B17" r:id="rId6" xr:uid="{73EDCE0E-2361-4341-B81D-9B4E4E8C7962}"/>
    <hyperlink ref="B18" r:id="rId7" xr:uid="{64EF6C23-C090-4A7D-A0FA-0C8908C26D7A}"/>
    <hyperlink ref="B9" r:id="rId8" xr:uid="{12D60DBB-AB24-4536-9033-BDE327630FFD}"/>
  </hyperlinks>
  <pageMargins left="0.35433070866141736" right="0.35433070866141736" top="0.35433070866141736" bottom="0.35433070866141736" header="0.31496062992125984" footer="0.31496062992125984"/>
  <pageSetup paperSize="9" scale="91" orientation="portrait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79F0-87DB-4100-B087-743133EC216C}">
  <sheetPr>
    <pageSetUpPr fitToPage="1"/>
  </sheetPr>
  <dimension ref="A1:J30"/>
  <sheetViews>
    <sheetView workbookViewId="0">
      <selection activeCell="E23" sqref="E23"/>
    </sheetView>
  </sheetViews>
  <sheetFormatPr defaultColWidth="9.109375" defaultRowHeight="13.2" x14ac:dyDescent="0.25"/>
  <cols>
    <col min="1" max="1" width="1" style="6" customWidth="1"/>
    <col min="2" max="2" width="11" style="1" customWidth="1"/>
    <col min="3" max="3" width="48.5546875" style="1" customWidth="1"/>
    <col min="4" max="4" width="4.6640625" style="1" customWidth="1"/>
    <col min="5" max="7" width="14.44140625" style="7" customWidth="1"/>
    <col min="8" max="16384" width="9.109375" style="1"/>
  </cols>
  <sheetData>
    <row r="1" spans="1:10" ht="44.25" customHeight="1" x14ac:dyDescent="0.25">
      <c r="A1" s="253" t="s">
        <v>218</v>
      </c>
      <c r="B1" s="253"/>
      <c r="C1" s="253"/>
      <c r="D1" s="253"/>
      <c r="E1" s="253"/>
      <c r="F1" s="253"/>
      <c r="G1" s="253"/>
    </row>
    <row r="2" spans="1:10" ht="32.25" customHeight="1" x14ac:dyDescent="0.25">
      <c r="A2" s="267" t="s">
        <v>220</v>
      </c>
      <c r="B2" s="268"/>
      <c r="C2" s="268"/>
      <c r="D2" s="268"/>
      <c r="E2" s="268"/>
      <c r="F2" s="268"/>
      <c r="G2" s="268"/>
    </row>
    <row r="3" spans="1:10" ht="47.25" customHeight="1" thickBot="1" x14ac:dyDescent="0.3">
      <c r="A3" s="8"/>
      <c r="B3" s="33"/>
      <c r="C3" s="75"/>
      <c r="D3" s="2"/>
      <c r="E3" s="104" t="s">
        <v>167</v>
      </c>
      <c r="F3" s="233"/>
      <c r="G3" s="69">
        <f>'start, rabat'!D7</f>
        <v>0</v>
      </c>
      <c r="H3" s="283" t="s">
        <v>168</v>
      </c>
      <c r="I3" s="284"/>
      <c r="J3" s="285"/>
    </row>
    <row r="4" spans="1:10" ht="2.25" customHeight="1" x14ac:dyDescent="0.25">
      <c r="A4" s="8"/>
      <c r="B4" s="12"/>
      <c r="C4" s="11"/>
      <c r="D4" s="2"/>
      <c r="E4" s="228"/>
      <c r="F4" s="228"/>
      <c r="G4" s="230"/>
    </row>
    <row r="5" spans="1:10" s="6" customFormat="1" ht="22.5" customHeight="1" x14ac:dyDescent="0.2">
      <c r="A5" s="292" t="s">
        <v>0</v>
      </c>
      <c r="B5" s="293"/>
      <c r="C5" s="294" t="s">
        <v>1</v>
      </c>
      <c r="D5" s="293"/>
      <c r="E5" s="105" t="s">
        <v>283</v>
      </c>
      <c r="F5" s="105" t="s">
        <v>284</v>
      </c>
      <c r="G5" s="105" t="s">
        <v>151</v>
      </c>
      <c r="H5" s="106"/>
    </row>
    <row r="6" spans="1:10" ht="6.75" customHeight="1" x14ac:dyDescent="0.25">
      <c r="B6" s="5"/>
      <c r="C6" s="17"/>
      <c r="D6" s="3"/>
      <c r="E6" s="229"/>
      <c r="F6" s="229"/>
      <c r="G6" s="229"/>
    </row>
    <row r="7" spans="1:10" ht="42.75" customHeight="1" x14ac:dyDescent="0.25">
      <c r="A7" s="136"/>
      <c r="B7" s="127" t="s">
        <v>93</v>
      </c>
      <c r="C7" s="37" t="s">
        <v>98</v>
      </c>
      <c r="D7" s="3"/>
      <c r="E7" s="77">
        <v>45</v>
      </c>
      <c r="F7" s="77"/>
      <c r="G7" s="63">
        <f>E7*(1-$G$3)</f>
        <v>45</v>
      </c>
      <c r="H7" s="7"/>
    </row>
    <row r="8" spans="1:10" ht="42.75" customHeight="1" x14ac:dyDescent="0.25">
      <c r="A8" s="136"/>
      <c r="B8" s="127" t="s">
        <v>94</v>
      </c>
      <c r="C8" s="37" t="s">
        <v>99</v>
      </c>
      <c r="D8" s="3"/>
      <c r="E8" s="216">
        <v>334</v>
      </c>
      <c r="F8" s="216"/>
      <c r="G8" s="63">
        <f t="shared" ref="G8:G14" si="0">E8*(1-$G$3)</f>
        <v>334</v>
      </c>
      <c r="H8" s="7"/>
    </row>
    <row r="9" spans="1:10" ht="42.75" customHeight="1" x14ac:dyDescent="0.25">
      <c r="A9" s="136"/>
      <c r="B9" s="127" t="s">
        <v>95</v>
      </c>
      <c r="C9" s="37" t="s">
        <v>219</v>
      </c>
      <c r="D9" s="3"/>
      <c r="E9" s="77">
        <v>38</v>
      </c>
      <c r="F9" s="77"/>
      <c r="G9" s="63">
        <f t="shared" si="0"/>
        <v>38</v>
      </c>
      <c r="H9" s="7"/>
    </row>
    <row r="10" spans="1:10" ht="42.75" customHeight="1" x14ac:dyDescent="0.25">
      <c r="A10" s="136"/>
      <c r="B10" s="127" t="s">
        <v>96</v>
      </c>
      <c r="C10" s="37" t="s">
        <v>100</v>
      </c>
      <c r="D10" s="3"/>
      <c r="E10" s="77">
        <v>42</v>
      </c>
      <c r="F10" s="77"/>
      <c r="G10" s="63">
        <f t="shared" si="0"/>
        <v>42</v>
      </c>
      <c r="H10" s="7"/>
    </row>
    <row r="11" spans="1:10" ht="42.75" customHeight="1" x14ac:dyDescent="0.25">
      <c r="A11" s="136"/>
      <c r="B11" s="127" t="s">
        <v>97</v>
      </c>
      <c r="C11" s="37" t="s">
        <v>101</v>
      </c>
      <c r="D11" s="3"/>
      <c r="E11" s="216">
        <v>203</v>
      </c>
      <c r="F11" s="216"/>
      <c r="G11" s="63">
        <f t="shared" si="0"/>
        <v>203</v>
      </c>
      <c r="H11" s="7"/>
    </row>
    <row r="12" spans="1:10" ht="42.75" customHeight="1" x14ac:dyDescent="0.25">
      <c r="A12" s="136"/>
      <c r="B12" s="127" t="s">
        <v>273</v>
      </c>
      <c r="C12" s="37" t="s">
        <v>274</v>
      </c>
      <c r="D12" s="3"/>
      <c r="E12" s="216">
        <v>24</v>
      </c>
      <c r="F12" s="216"/>
      <c r="G12" s="63">
        <f t="shared" si="0"/>
        <v>24</v>
      </c>
      <c r="H12" s="7"/>
    </row>
    <row r="13" spans="1:10" ht="51" customHeight="1" x14ac:dyDescent="0.25">
      <c r="A13" s="137"/>
      <c r="B13" s="128" t="s">
        <v>83</v>
      </c>
      <c r="C13" s="38" t="s">
        <v>85</v>
      </c>
      <c r="D13" s="28"/>
      <c r="E13" s="216">
        <v>24</v>
      </c>
      <c r="F13" s="216"/>
      <c r="G13" s="63">
        <f t="shared" si="0"/>
        <v>24</v>
      </c>
      <c r="H13" s="7"/>
    </row>
    <row r="14" spans="1:10" ht="51" customHeight="1" x14ac:dyDescent="0.25">
      <c r="A14" s="136"/>
      <c r="B14" s="127" t="s">
        <v>84</v>
      </c>
      <c r="C14" s="37" t="s">
        <v>102</v>
      </c>
      <c r="D14" s="18"/>
      <c r="E14" s="216">
        <v>24</v>
      </c>
      <c r="F14" s="216"/>
      <c r="G14" s="63">
        <f t="shared" si="0"/>
        <v>24</v>
      </c>
      <c r="H14" s="7"/>
    </row>
    <row r="15" spans="1:10" ht="51" customHeight="1" x14ac:dyDescent="0.25">
      <c r="A15" s="136"/>
      <c r="B15" s="147" t="s">
        <v>253</v>
      </c>
      <c r="C15" s="37" t="s">
        <v>224</v>
      </c>
      <c r="D15" s="18"/>
      <c r="E15" s="216">
        <v>35</v>
      </c>
      <c r="F15" s="216"/>
      <c r="G15" s="63">
        <f>E15*(1-$G$3)</f>
        <v>35</v>
      </c>
      <c r="H15" s="7"/>
    </row>
    <row r="16" spans="1:10" x14ac:dyDescent="0.25">
      <c r="C16" s="6"/>
    </row>
    <row r="17" spans="1:8" x14ac:dyDescent="0.25">
      <c r="C17" s="6"/>
    </row>
    <row r="18" spans="1:8" ht="51" customHeight="1" x14ac:dyDescent="0.25">
      <c r="A18" s="136"/>
      <c r="B18" s="148" t="s">
        <v>221</v>
      </c>
      <c r="C18" s="37" t="s">
        <v>222</v>
      </c>
      <c r="D18" s="18"/>
      <c r="E18" s="77">
        <v>63</v>
      </c>
      <c r="F18" s="77"/>
      <c r="G18" s="63">
        <f>E18*(1-$G$3)</f>
        <v>63</v>
      </c>
      <c r="H18" s="7"/>
    </row>
    <row r="19" spans="1:8" ht="21.75" customHeight="1" x14ac:dyDescent="0.25">
      <c r="B19" s="186" t="s">
        <v>279</v>
      </c>
      <c r="C19" s="32" t="s">
        <v>278</v>
      </c>
      <c r="E19" s="77">
        <v>34</v>
      </c>
      <c r="F19" s="77"/>
      <c r="G19" s="63">
        <f t="shared" ref="G19:G20" si="1">E19*(1-$G$3)</f>
        <v>34</v>
      </c>
    </row>
    <row r="20" spans="1:8" ht="21.75" customHeight="1" x14ac:dyDescent="0.25">
      <c r="B20" s="186" t="s">
        <v>280</v>
      </c>
      <c r="E20" s="77">
        <v>38</v>
      </c>
      <c r="F20" s="77"/>
      <c r="G20" s="63">
        <f t="shared" si="1"/>
        <v>38</v>
      </c>
    </row>
    <row r="30" spans="1:8" ht="21.75" customHeight="1" x14ac:dyDescent="0.25">
      <c r="A30" s="246" t="s">
        <v>146</v>
      </c>
      <c r="B30" s="246"/>
      <c r="C30" s="246"/>
      <c r="D30" s="246"/>
      <c r="E30" s="246"/>
      <c r="F30" s="246"/>
      <c r="G30" s="246"/>
    </row>
  </sheetData>
  <mergeCells count="6">
    <mergeCell ref="A30:G30"/>
    <mergeCell ref="H3:J3"/>
    <mergeCell ref="A1:G1"/>
    <mergeCell ref="A2:G2"/>
    <mergeCell ref="A5:B5"/>
    <mergeCell ref="C5:D5"/>
  </mergeCells>
  <hyperlinks>
    <hyperlink ref="H3:J3" location="'start, rabat'!A1" display="zmień wysokość rabatu" xr:uid="{D0D43153-DEB2-436E-A154-CAEAD0C7FD1C}"/>
    <hyperlink ref="B7" r:id="rId1" xr:uid="{56C6142F-AB23-4113-977C-4274483E1C95}"/>
    <hyperlink ref="B8" r:id="rId2" xr:uid="{FEC6184F-9B5A-4F24-9065-2BD8DE73A871}"/>
    <hyperlink ref="B9" r:id="rId3" xr:uid="{6DAEF810-5355-44AD-835E-B70E848DB6EE}"/>
    <hyperlink ref="B10" r:id="rId4" xr:uid="{E861C5F2-547C-4A90-BE64-536AF44AFE0E}"/>
    <hyperlink ref="B11" r:id="rId5" xr:uid="{F883BE40-0B9D-46B1-8FF1-D9CAFCCBF45C}"/>
    <hyperlink ref="B13" r:id="rId6" xr:uid="{4379506B-571B-49AE-B1D5-0A715A2D22D1}"/>
    <hyperlink ref="B14" r:id="rId7" xr:uid="{10CC74A9-2A69-423F-B9C0-6D9CAA266B53}"/>
    <hyperlink ref="B15" r:id="rId8" display="AMD-434" xr:uid="{A3F2A963-7072-4D5F-BFB4-A1ADE3F3E7DD}"/>
  </hyperlinks>
  <pageMargins left="0.35433070866141736" right="0.35433070866141736" top="0.35433070866141736" bottom="0.35433070866141736" header="0.31496062992125984" footer="0.31496062992125984"/>
  <pageSetup paperSize="9" scale="90" orientation="portrait" r:id="rId9"/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37727D-F456-4612-9C0E-3CEA60A85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start, rabat</vt:lpstr>
      <vt:lpstr>(1) zestawy</vt:lpstr>
      <vt:lpstr>(2) piloty i nadajniki</vt:lpstr>
      <vt:lpstr>(3) odbiorniki</vt:lpstr>
      <vt:lpstr>(4) radiopowiadamianie</vt:lpstr>
      <vt:lpstr>(5) LX</vt:lpstr>
      <vt:lpstr>(7) wzmacniacze, sygnalizatory</vt:lpstr>
      <vt:lpstr>(8) GSM</vt:lpstr>
      <vt:lpstr>(9) anteny</vt:lpstr>
      <vt:lpstr>'(1) zestawy'!Obszar_wydruku</vt:lpstr>
      <vt:lpstr>'(2) piloty i nadajniki'!Obszar_wydruku</vt:lpstr>
      <vt:lpstr>'(3) odbiorniki'!Obszar_wydruku</vt:lpstr>
      <vt:lpstr>'(4) radiopowiadamianie'!Obszar_wydruku</vt:lpstr>
      <vt:lpstr>'(5) LX'!Obszar_wydruku</vt:lpstr>
      <vt:lpstr>'(7) wzmacniacze, sygnalizatory'!Obszar_wydruku</vt:lpstr>
      <vt:lpstr>'(8) GSM'!Obszar_wydruku</vt:lpstr>
      <vt:lpstr>'(9) anteny'!Obszar_wydruku</vt:lpstr>
      <vt:lpstr>'start, rabat'!Obszar_wydruku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Maciej Stram DTS System</cp:lastModifiedBy>
  <cp:lastPrinted>2023-03-14T12:14:01Z</cp:lastPrinted>
  <dcterms:created xsi:type="dcterms:W3CDTF">2018-09-03T14:57:25Z</dcterms:created>
  <dcterms:modified xsi:type="dcterms:W3CDTF">2024-02-02T12:47:26Z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TC010219731045</vt:lpwstr>
  </property>
</Properties>
</file>